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<sst xmlns="http://schemas.openxmlformats.org/spreadsheetml/2006/main" count="292" uniqueCount="195">
  <si>
    <t>2023年上海交通大学优秀博士学位论文代表性成果信息汇总表</t>
  </si>
  <si>
    <t>张勇</t>
  </si>
  <si>
    <t>李富友</t>
  </si>
  <si>
    <t>沈增明</t>
  </si>
  <si>
    <t>周永丰</t>
  </si>
  <si>
    <t>原鲜霞</t>
  </si>
  <si>
    <t>刘燕</t>
  </si>
  <si>
    <t>董常明</t>
  </si>
  <si>
    <t>张兆国</t>
  </si>
  <si>
    <t>俞炜</t>
  </si>
  <si>
    <t>任天辉</t>
  </si>
  <si>
    <t>杨立</t>
  </si>
  <si>
    <t>郑思珣</t>
  </si>
  <si>
    <t>排序1-8（序号越小，排序越高）</t>
  </si>
  <si>
    <t>排序</t>
  </si>
  <si>
    <t>学号</t>
  </si>
  <si>
    <t>姓名</t>
  </si>
  <si>
    <t>导师姓名（填1人）</t>
  </si>
  <si>
    <t>一级学科代码</t>
  </si>
  <si>
    <t>一级学科名称</t>
  </si>
  <si>
    <t>发表论文数（不重复计算）</t>
  </si>
  <si>
    <t>其中以第一作者/通讯作者发表论文被收录数（不重复计算）</t>
  </si>
  <si>
    <t>以一作/通讯作者发表最具有代表性论文的影响因子（索引或数据库名称）</t>
  </si>
  <si>
    <t>已获发明或实用新型专利数</t>
  </si>
  <si>
    <t>成果序号</t>
  </si>
  <si>
    <t>成果名称</t>
  </si>
  <si>
    <t>类型</t>
  </si>
  <si>
    <t>成果出处</t>
  </si>
  <si>
    <t>获得年月</t>
  </si>
  <si>
    <t>作者信息</t>
  </si>
  <si>
    <t>成果查询信息</t>
  </si>
  <si>
    <t>现就业单位及职务</t>
  </si>
  <si>
    <t>是否致远荣誉博士计划</t>
  </si>
  <si>
    <t>备注</t>
  </si>
  <si>
    <t xml:space="preserve">论文 </t>
  </si>
  <si>
    <t>专著</t>
  </si>
  <si>
    <t xml:space="preserve">专利 </t>
  </si>
  <si>
    <t>奖励</t>
  </si>
  <si>
    <t>第一作者/通讯作者</t>
  </si>
  <si>
    <t>第二作者</t>
  </si>
  <si>
    <t>SCI</t>
  </si>
  <si>
    <t>EI</t>
  </si>
  <si>
    <t>SSCI</t>
  </si>
  <si>
    <t>A&amp;HCI</t>
  </si>
  <si>
    <t>ISTP</t>
  </si>
  <si>
    <t>来源</t>
  </si>
  <si>
    <t>检索号</t>
  </si>
  <si>
    <t>期刊出版年月</t>
  </si>
  <si>
    <t>影响因子</t>
  </si>
  <si>
    <t>被引次数</t>
  </si>
  <si>
    <t>期刊排名及层次</t>
  </si>
  <si>
    <t>国际标准书号（ISBN）</t>
  </si>
  <si>
    <t>专利号</t>
  </si>
  <si>
    <t>获奖证书号</t>
  </si>
  <si>
    <t>5</t>
  </si>
  <si>
    <t>3</t>
  </si>
  <si>
    <t>4</t>
  </si>
  <si>
    <t>1</t>
  </si>
  <si>
    <t>理学1</t>
  </si>
  <si>
    <t>019072910063</t>
  </si>
  <si>
    <t>贾凯</t>
  </si>
  <si>
    <t>梁正</t>
  </si>
  <si>
    <t>0703</t>
  </si>
  <si>
    <t>化学</t>
  </si>
  <si>
    <t>29.4（SCI）</t>
  </si>
  <si>
    <t>Long‐Life Regenerated LiFePO4 from Spent Cathode by Elevating the d‐Band Center of Fe</t>
  </si>
  <si>
    <t>学术论文</t>
  </si>
  <si>
    <t>Advanced Materials</t>
  </si>
  <si>
    <t xml:space="preserve">（共一第一）
Kai Jia, Jun Ma, Junxiong Wang, Zheng Liang*, Guanjun Ji, Zhihong Piao, Runhua Gao, Yanfei Zhu, Zhaofeng Zhuang, Guangmin Zhou*, Hui-Ming Cheng* </t>
  </si>
  <si>
    <t>10.1002/adma.202208034</t>
  </si>
  <si>
    <t>2022.10</t>
  </si>
  <si>
    <t>西安交通大学、助理教授</t>
  </si>
  <si>
    <t>否</t>
  </si>
  <si>
    <t>Suppressed Lattice Oxygen Release via Ni/Mn Doping from Spent LiNi0.5Mn0.3Co0.2O2 toward High-Energy Layered-Oxide Cathodes</t>
  </si>
  <si>
    <t>Nano Letters</t>
  </si>
  <si>
    <t>（共一第一）
Kai Jia, Junxiong Wang, Jun Ma, Zheng Liang*, Zhaofeng Zhuang, Guanjun Ji, Runhua Gao, Zhihong Piao, Chuang Li, Guangmin Zhou*, and Hui-Ming Cheng*</t>
  </si>
  <si>
    <t>10.1021/acs.nanolett.2c03090</t>
  </si>
  <si>
    <t>Topotactic Transformation of Surface Structure Enabling Direct Regeneration of Spent Lithium-Ion Battery Cathodes</t>
  </si>
  <si>
    <t>Journal of the American Chemical Society</t>
  </si>
  <si>
    <t>（共一第一）
Kai Jia, Junxiong Wang, Zhaofeng Zhuang, Zhihong Piao, Mengtian Zhang, Zheng Liang*, Guanjun Ji, Jun Ma, Haocheng Ji, Wenjiao Yao, Guangmin Zhou*, and Hui-Ming Cheng</t>
  </si>
  <si>
    <t>10.1021/jacs.2c13151</t>
  </si>
  <si>
    <t>Sustainable upcycling of spent LiCoO2 to an ultra-stable battery cathode at high voltage</t>
  </si>
  <si>
    <t>Nature Sustainability</t>
  </si>
  <si>
    <t>（共一第二）
Junxiong Wang, Kai Jia, Jun Ma, Zheng Liang*, Zhaofeng Zhuang, Yun Zhao, Baohua Li, Guangmin Zhou* &amp; Hui-Ming Cheng*</t>
  </si>
  <si>
    <t>10.1038/s41893-023-01094-9</t>
  </si>
  <si>
    <t>理学2</t>
  </si>
  <si>
    <t>018110910020</t>
  </si>
  <si>
    <t>李晨</t>
  </si>
  <si>
    <t>麦亦勇</t>
  </si>
  <si>
    <t>Emulsion-Guided Controllable Construction of Anisotropic Particles: Droplet Size Determines Particle Structure.</t>
  </si>
  <si>
    <t>2021年8月</t>
  </si>
  <si>
    <r>
      <rPr>
        <b/>
        <sz val="10"/>
        <color theme="1"/>
        <rFont val="宋体"/>
        <charset val="134"/>
      </rPr>
      <t>Chen Li</t>
    </r>
    <r>
      <rPr>
        <sz val="10"/>
        <color theme="1"/>
        <rFont val="宋体"/>
        <charset val="134"/>
      </rPr>
      <t>; Haijun Peng; Jiandong Cai; Le Li; Jian Zhang; Yiyong Mai.（第一作者）</t>
    </r>
  </si>
  <si>
    <t>000665870800001</t>
  </si>
  <si>
    <t>一区top</t>
  </si>
  <si>
    <t>上海交通大学  博士后</t>
  </si>
  <si>
    <t>Metal Organic Framework Cubosomes</t>
  </si>
  <si>
    <t>Angewandte Chemie International Edition</t>
  </si>
  <si>
    <t>2023年3月</t>
  </si>
  <si>
    <r>
      <rPr>
        <b/>
        <sz val="10"/>
        <color theme="1"/>
        <rFont val="宋体"/>
        <charset val="134"/>
      </rPr>
      <t>Chen Li</t>
    </r>
    <r>
      <rPr>
        <sz val="10"/>
        <color theme="1"/>
        <rFont val="宋体"/>
        <charset val="134"/>
      </rPr>
      <t>; Yi Pan; Tianyu Xiao; Luoxing Xiang; Qian Li; Feng Tian; Ian Manners; Yiyong Mai.（共一排一）</t>
    </r>
  </si>
  <si>
    <t>000922704400001</t>
  </si>
  <si>
    <t>2023年2月</t>
  </si>
  <si>
    <t>Self-Assembly of Block Copolymers towards Mesoporous Materials for Energy Storage and Conversion systems</t>
  </si>
  <si>
    <t>Chemical Society Reviews</t>
  </si>
  <si>
    <t>2020年6月</t>
  </si>
  <si>
    <r>
      <rPr>
        <b/>
        <sz val="10"/>
        <color theme="1"/>
        <rFont val="宋体"/>
        <charset val="134"/>
      </rPr>
      <t>Chen Li</t>
    </r>
    <r>
      <rPr>
        <sz val="10"/>
        <color theme="1"/>
        <rFont val="宋体"/>
        <charset val="134"/>
      </rPr>
      <t>; Qian Li; Yusuf Valentino Kaneti; Dan Hou; Yusuke Yamauchi; Yiyong Mai.（共一排一）</t>
    </r>
  </si>
  <si>
    <t>000550848500011</t>
  </si>
  <si>
    <t>Controlled Synthesis of Porous Carbon Nanostructures with Tunable Closed Mesopores via Silica-Assisted Coassembly Strategy</t>
  </si>
  <si>
    <t>CCS Chemistry</t>
  </si>
  <si>
    <t>2022年10月</t>
  </si>
  <si>
    <r>
      <rPr>
        <sz val="10"/>
        <color theme="1"/>
        <rFont val="宋体"/>
        <charset val="134"/>
      </rPr>
      <t>Binbin Guo;</t>
    </r>
    <r>
      <rPr>
        <b/>
        <sz val="10"/>
        <color theme="1"/>
        <rFont val="宋体"/>
        <charset val="134"/>
      </rPr>
      <t xml:space="preserve"> Chen Li</t>
    </r>
    <r>
      <rPr>
        <sz val="10"/>
        <color theme="1"/>
        <rFont val="宋体"/>
        <charset val="134"/>
      </rPr>
      <t>; Haoran Wu; Jiahang Chen; Jiulin Wang; Hao Wei; Yiyong Mai.（共一排二）</t>
    </r>
  </si>
  <si>
    <t>000794145300011</t>
  </si>
  <si>
    <t>top期刊</t>
  </si>
  <si>
    <t>国家奖学金</t>
  </si>
  <si>
    <t>科研成果奖</t>
  </si>
  <si>
    <t>中华人民共和国教育部</t>
  </si>
  <si>
    <t>2021年12月</t>
  </si>
  <si>
    <t>BSY202101791</t>
  </si>
  <si>
    <t>理学3</t>
  </si>
  <si>
    <t>019110210013</t>
  </si>
  <si>
    <t>赵骏</t>
  </si>
  <si>
    <t>颜徐州</t>
  </si>
  <si>
    <t>15.0（SCI)</t>
  </si>
  <si>
    <t>Mechanically Interlocked Vitrimers</t>
  </si>
  <si>
    <r>
      <rPr>
        <b/>
        <sz val="10"/>
        <color theme="1"/>
        <rFont val="宋体"/>
        <charset val="134"/>
      </rPr>
      <t>Jun Zhao</t>
    </r>
    <r>
      <rPr>
        <b/>
        <u/>
        <sz val="10"/>
        <color theme="1"/>
        <rFont val="宋体"/>
        <charset val="134"/>
      </rPr>
      <t>（第一作者）</t>
    </r>
    <r>
      <rPr>
        <b/>
        <u/>
        <sz val="10"/>
        <color theme="1"/>
        <rFont val="宋体"/>
        <charset val="134"/>
      </rPr>
      <t>,</t>
    </r>
    <r>
      <rPr>
        <sz val="10"/>
        <color theme="1"/>
        <rFont val="宋体"/>
        <charset val="134"/>
      </rPr>
      <t xml:space="preserve"> Zhaoming Zhang, Lin Cheng, Ruixue Bai, Dong Zhao, Yongming Wang, Wei Yu, Xuzhou Yan*</t>
    </r>
  </si>
  <si>
    <t>10.1021/jacs.1c10427</t>
  </si>
  <si>
    <t>20220119</t>
  </si>
  <si>
    <t>Q1(15/407)</t>
  </si>
  <si>
    <t>ISSN: 1520-5126</t>
  </si>
  <si>
    <t>2022年博士研究生国家奖学金（证书号：BSY202201767）</t>
  </si>
  <si>
    <t>上海交通大学化学化工学院颜徐州课题组博士后</t>
  </si>
  <si>
    <t>Durable Lithium Metal Anodes Enabled by Interfacial Layers Based on Mechanically Interlocked Networks Capable of Energy Dissipation</t>
  </si>
  <si>
    <r>
      <rPr>
        <b/>
        <sz val="10"/>
        <color theme="1"/>
        <rFont val="宋体"/>
        <charset val="134"/>
      </rPr>
      <t>Jun Zhao</t>
    </r>
    <r>
      <rPr>
        <b/>
        <u/>
        <vertAlign val="superscript"/>
        <sz val="10"/>
        <color theme="1"/>
        <rFont val="宋体"/>
        <charset val="134"/>
      </rPr>
      <t>+</t>
    </r>
    <r>
      <rPr>
        <b/>
        <u/>
        <sz val="10"/>
        <color theme="1"/>
        <rFont val="宋体"/>
        <charset val="134"/>
      </rPr>
      <t>（共一排一）</t>
    </r>
    <r>
      <rPr>
        <sz val="10"/>
        <color theme="1"/>
        <rFont val="宋体"/>
        <charset val="134"/>
      </rPr>
      <t>, Min Hong</t>
    </r>
    <r>
      <rPr>
        <vertAlign val="superscript"/>
        <sz val="10"/>
        <color theme="1"/>
        <rFont val="宋体"/>
        <charset val="134"/>
      </rPr>
      <t>+</t>
    </r>
    <r>
      <rPr>
        <sz val="10"/>
        <color theme="1"/>
        <rFont val="宋体"/>
        <charset val="134"/>
      </rPr>
      <t>, Zhijin Ju, Xuzhou Yan, Yanzhe Gai, Zheng Liang*</t>
    </r>
  </si>
  <si>
    <t>10.1002/anie.202214386</t>
  </si>
  <si>
    <t>20221128</t>
  </si>
  <si>
    <t>Q1(14/407)</t>
  </si>
  <si>
    <t>ISSN: 1521-3773</t>
  </si>
  <si>
    <t>Robust and Dynamic Polymer Networks Enabled by Woven Crosslinks</t>
  </si>
  <si>
    <t>20220901</t>
  </si>
  <si>
    <r>
      <rPr>
        <sz val="10"/>
        <color theme="1"/>
        <rFont val="宋体"/>
        <charset val="134"/>
      </rPr>
      <t>Guangfeng Li</t>
    </r>
    <r>
      <rPr>
        <vertAlign val="superscript"/>
        <sz val="10"/>
        <color theme="1"/>
        <rFont val="宋体"/>
        <charset val="134"/>
      </rPr>
      <t>+</t>
    </r>
    <r>
      <rPr>
        <sz val="10"/>
        <color theme="1"/>
        <rFont val="宋体"/>
        <charset val="134"/>
      </rPr>
      <t xml:space="preserve">, </t>
    </r>
    <r>
      <rPr>
        <b/>
        <u/>
        <sz val="10"/>
        <color theme="1"/>
        <rFont val="宋体"/>
        <charset val="134"/>
      </rPr>
      <t>Jun Zhao</t>
    </r>
    <r>
      <rPr>
        <b/>
        <u/>
        <vertAlign val="superscript"/>
        <sz val="10"/>
        <color theme="1"/>
        <rFont val="宋体"/>
        <charset val="134"/>
      </rPr>
      <t>+</t>
    </r>
    <r>
      <rPr>
        <b/>
        <u/>
        <sz val="10"/>
        <color theme="1"/>
        <rFont val="宋体"/>
        <charset val="134"/>
      </rPr>
      <t>（共一排二）</t>
    </r>
    <r>
      <rPr>
        <sz val="10"/>
        <color theme="1"/>
        <rFont val="宋体"/>
        <charset val="134"/>
      </rPr>
      <t>, Zhaoming Zhang,* Xinyang Zhao, Lin Cheng, Yuhang Liu, Zhewen Guo, Wei Yu, Xuzhou Yan*</t>
    </r>
  </si>
  <si>
    <t>10.1002/anie.202210078</t>
  </si>
  <si>
    <t>20220914</t>
  </si>
  <si>
    <t>Light-Emitting Self-Assembled Metallacages</t>
  </si>
  <si>
    <t>National Science Review</t>
  </si>
  <si>
    <r>
      <rPr>
        <b/>
        <sz val="10"/>
        <color theme="1"/>
        <rFont val="宋体"/>
        <charset val="134"/>
      </rPr>
      <t>Jun Zhao</t>
    </r>
    <r>
      <rPr>
        <b/>
        <u/>
        <vertAlign val="superscript"/>
        <sz val="10"/>
        <color theme="1"/>
        <rFont val="宋体"/>
        <charset val="134"/>
      </rPr>
      <t>+</t>
    </r>
    <r>
      <rPr>
        <b/>
        <u/>
        <sz val="10"/>
        <color theme="1"/>
        <rFont val="宋体"/>
        <charset val="134"/>
      </rPr>
      <t>（共一排一）</t>
    </r>
    <r>
      <rPr>
        <sz val="10"/>
        <color theme="1"/>
        <rFont val="宋体"/>
        <charset val="134"/>
      </rPr>
      <t>, Zhixuan Zhou</t>
    </r>
    <r>
      <rPr>
        <vertAlign val="superscript"/>
        <sz val="10"/>
        <color theme="1"/>
        <rFont val="宋体"/>
        <charset val="134"/>
      </rPr>
      <t>+</t>
    </r>
    <r>
      <rPr>
        <sz val="10"/>
        <color theme="1"/>
        <rFont val="宋体"/>
        <charset val="134"/>
      </rPr>
      <t>, Guangfeng Li, Peter J. Stang*, Xuzhou Yan*</t>
    </r>
  </si>
  <si>
    <t>10.1093/nsr/nwab045</t>
  </si>
  <si>
    <t>20210317</t>
  </si>
  <si>
    <t>Q1(4/134)</t>
  </si>
  <si>
    <t>ISSN: 2053-714X</t>
  </si>
  <si>
    <t>Metal-Organic Polyhedra Crosslinked Supramolecular Polymeric Elastomers (ElastoMOPs)</t>
  </si>
  <si>
    <t>Chemical Communications</t>
  </si>
  <si>
    <r>
      <rPr>
        <b/>
        <sz val="10"/>
        <color theme="1"/>
        <rFont val="宋体"/>
        <charset val="134"/>
      </rPr>
      <t>Jun Zhao</t>
    </r>
    <r>
      <rPr>
        <b/>
        <u/>
        <sz val="10"/>
        <color theme="1"/>
        <rFont val="宋体"/>
        <charset val="134"/>
      </rPr>
      <t>（第一作者）</t>
    </r>
    <r>
      <rPr>
        <sz val="10"/>
        <color theme="1"/>
        <rFont val="宋体"/>
        <charset val="134"/>
      </rPr>
      <t>, Lin Cheng, Kai Liu, Zhaoming Zhang, Wei Yu, Xuzhou Yan*</t>
    </r>
  </si>
  <si>
    <t>10.1039/D0CC01205J</t>
  </si>
  <si>
    <t>20200307</t>
  </si>
  <si>
    <t>Q2(60/178)</t>
  </si>
  <si>
    <t>ISSN: 1364-548X</t>
  </si>
  <si>
    <t>工学1</t>
  </si>
  <si>
    <t>018110910052</t>
  </si>
  <si>
    <t>金婕</t>
  </si>
  <si>
    <t>罗正鸿</t>
  </si>
  <si>
    <t>0817</t>
  </si>
  <si>
    <t>化学工程与技术</t>
  </si>
  <si>
    <t>AIChE Journal，3.7</t>
  </si>
  <si>
    <t>Simulation of mass transfer and kinetics during double‐network formation using a heterogeneous model</t>
  </si>
  <si>
    <t>AIChE Journal</t>
  </si>
  <si>
    <t>Jie Jin(第一作者), Yin-Ning Zhou, Zheng-Hong Luo.</t>
  </si>
  <si>
    <t>000922934700001</t>
  </si>
  <si>
    <t>62/142 Q2</t>
  </si>
  <si>
    <t>上海交通大学，博士后</t>
  </si>
  <si>
    <t>Kinetic modeling of simultaneous polycondensation and free radical polymerization for polyurethane/poly(methyl methacrylate) interpenetrating polymer network</t>
  </si>
  <si>
    <t>000835344100001</t>
  </si>
  <si>
    <t>Kinetic features of iron-based electrochemically mediated ATRP revealed by Monte Carlo simulation</t>
  </si>
  <si>
    <t>Jie Jin(第一作者), Jun-Kang Guo, Yin-Ning Zhou, Zheng-Hong Luo.</t>
  </si>
  <si>
    <t>000579517300001</t>
  </si>
  <si>
    <t>In Silico Tracking of Topological Variations in Hyperbranched Polymers Synthesis</t>
  </si>
  <si>
    <t>Macromolecules</t>
  </si>
  <si>
    <t>Jie Jin(第一作者), Ya-Nan Yang,Yin-Ning Zhou, Zheng-Hong Luo.</t>
  </si>
  <si>
    <t>001063469800001</t>
  </si>
  <si>
    <t>11/86 Q1</t>
  </si>
  <si>
    <t>Network Formation Kinetics of Poly(dimethylsiloxane) Based on Step-Growth Polymerization</t>
  </si>
  <si>
    <t>Jie Jin(第一作者), Ru-Qiu Zheng,Yin-Ning Zhou, Zheng-Hong Luo.</t>
  </si>
  <si>
    <t>000697107700002</t>
  </si>
  <si>
    <r>
      <rPr>
        <b/>
        <sz val="10.5"/>
        <color theme="1"/>
        <rFont val="宋体"/>
        <charset val="134"/>
        <scheme val="minor"/>
      </rPr>
      <t>1、“代表性成果”限填2023年度在我校获得博士学位者</t>
    </r>
    <r>
      <rPr>
        <b/>
        <sz val="10.5"/>
        <color rgb="FFFF0000"/>
        <rFont val="宋体"/>
        <charset val="134"/>
        <scheme val="minor"/>
      </rPr>
      <t>攻读博士学位期间</t>
    </r>
    <r>
      <rPr>
        <b/>
        <sz val="10.5"/>
        <color theme="1"/>
        <rFont val="宋体"/>
        <charset val="134"/>
        <scheme val="minor"/>
      </rPr>
      <t>获得的与博士学位论文密切相关、并能反映学位论文水平的成果。</t>
    </r>
  </si>
  <si>
    <t>1、“代表性成果”限填2023年度在我校获得博士学位者攻读博士学位期间获得的与博士学位论文密切相关、并能反映学位论文水平的成果。</t>
  </si>
  <si>
    <r>
      <rPr>
        <b/>
        <sz val="10.5"/>
        <color theme="1"/>
        <rFont val="宋体"/>
        <charset val="134"/>
        <scheme val="minor"/>
      </rPr>
      <t>可填</t>
    </r>
    <r>
      <rPr>
        <b/>
        <sz val="10.5"/>
        <color rgb="FFFF0000"/>
        <rFont val="宋体"/>
        <charset val="134"/>
        <scheme val="minor"/>
      </rPr>
      <t>学术论文、专著、专利、科研成果奖等</t>
    </r>
    <r>
      <rPr>
        <b/>
        <sz val="10.5"/>
        <color theme="1"/>
        <rFont val="宋体"/>
        <charset val="134"/>
        <scheme val="minor"/>
      </rPr>
      <t>，但</t>
    </r>
    <r>
      <rPr>
        <b/>
        <sz val="10.5"/>
        <color rgb="FFFF0000"/>
        <rFont val="宋体"/>
        <charset val="134"/>
        <scheme val="minor"/>
      </rPr>
      <t>每个人总数不得超过5项</t>
    </r>
    <r>
      <rPr>
        <b/>
        <sz val="10.5"/>
        <color theme="1"/>
        <rFont val="宋体"/>
        <charset val="134"/>
        <scheme val="minor"/>
      </rPr>
      <t>，且必须是在规定时间内公开发表（含网络在线发表）或录用的。</t>
    </r>
  </si>
  <si>
    <t>可填学术论文、专著、专利、科研成果奖等，但每个人总数不得超过5项，且必须是在规定时间内公开发表（含网络在线发表）或录用的。</t>
  </si>
  <si>
    <t>在规定时间外获得的成果一律不计入。请准确填写各项成果的查询信息，确保按此查询信息能查询到该成果，以便于专家评议时核查。</t>
  </si>
  <si>
    <t>2、“成果名称”栏，可填写论文题目、专著名称、专利名称、奖励名称等。</t>
  </si>
  <si>
    <t xml:space="preserve">                 </t>
  </si>
  <si>
    <t>3、“类型”限填学术论文、专著、专利、科研成果奖等。</t>
  </si>
  <si>
    <t>4、“成果出处”栏，可填写刊物名称、出版机构、奖励发放单位等。</t>
  </si>
  <si>
    <t>5、“获得年月”栏，可填写论文公开发表、专著公开出版、专利授予、奖励获批的具体年月，如202107。</t>
  </si>
  <si>
    <t>6、“作者信息”栏，应依序列出全部作者，并括号标注申请者本人的排序，如第一作者、共一排一、导师第一本人第二等</t>
  </si>
  <si>
    <t>7、“成果查询信息”栏，应填写论文检索号、国际标准书号（ISBN）、专利号、获奖证书号等。论文来源为SCI、SSCI、EI、A&amp;HCI、ISTP或其他，填写“检索号”时，若论文被SCI、SSCI、EI、A&amp;HCI等检索，则填写论文检索号，否则填写刊物的出版年期。</t>
  </si>
  <si>
    <t>8、当成果为论文时，还需填写论文影响因子、被引次数及期刊排名（JIF Quartile）</t>
  </si>
  <si>
    <t>9、表格请与“学院推荐名单汇总表”次序保持一致</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</si>
</sst>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theme="1"/>
      <name val="宋体"/>
      <charset val="134"/>
      <scheme val="minor"/>
    </font>
    <font>
      <b/>
      <sz val="11"/>
      <color theme="1"/>
      <name val="宋体"/>
      <charset val="134"/>
      <scheme val="minor"/>
    </font>
    <font>
      <sz val="10"/>
      <color theme="1"/>
      <name val="宋体"/>
      <charset val="134"/>
    </font>
    <font>
      <sz val="11"/>
      <name val="宋体"/>
      <charset val="134"/>
      <scheme val="minor"/>
    </font>
    <font>
      <sz val="11"/>
      <color rgb="FFFF0000"/>
      <name val="宋体"/>
      <charset val="134"/>
      <scheme val="minor"/>
    </font>
    <font>
      <b/>
      <sz val="22"/>
      <color theme="1"/>
      <name val="宋体"/>
      <charset val="134"/>
      <scheme val="minor"/>
    </font>
    <font>
      <b/>
      <sz val="11"/>
      <color rgb="FFFF0000"/>
      <name val="宋体"/>
      <charset val="134"/>
      <scheme val="minor"/>
    </font>
    <font>
      <b/>
      <sz val="10"/>
      <color rgb="FFFF0000"/>
      <name val="宋体"/>
      <charset val="134"/>
    </font>
    <font>
      <b/>
      <sz val="10.5"/>
      <color theme="1"/>
      <name val="宋体"/>
      <charset val="134"/>
      <scheme val="minor"/>
    </font>
    <font>
      <b/>
      <sz val="11"/>
      <name val="宋体"/>
      <charset val="134"/>
      <scheme val="minor"/>
    </font>
    <font>
      <b/>
      <sz val="22"/>
      <color rgb="FFFF0000"/>
      <name val="宋体"/>
      <charset val="134"/>
      <scheme val="minor"/>
    </font>
    <font>
      <sz val="10"/>
      <color rgb="FFFF0000"/>
      <name val="宋体"/>
      <charset val="134"/>
    </font>
    <font>
      <b/>
      <sz val="10.5"/>
      <color rgb="FFFF0000"/>
      <name val="宋体"/>
      <charset val="134"/>
      <scheme val="minor"/>
    </font>
    <font>
      <b/>
      <sz val="10"/>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u/>
      <sz val="10"/>
      <color theme="1"/>
      <name val="宋体"/>
      <charset val="134"/>
    </font>
    <font>
      <b/>
      <u/>
      <vertAlign val="superscript"/>
      <sz val="10"/>
      <color theme="1"/>
      <name val="宋体"/>
      <charset val="134"/>
    </font>
    <font>
      <vertAlign val="superscript"/>
      <sz val="10"/>
      <color theme="1"/>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2" borderId="14"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5" applyNumberFormat="0" applyFill="0" applyAlignment="0" applyProtection="0">
      <alignment vertical="center"/>
    </xf>
    <xf numFmtId="0" fontId="20" fillId="0" borderId="15" applyNumberFormat="0" applyFill="0" applyAlignment="0" applyProtection="0">
      <alignment vertical="center"/>
    </xf>
    <xf numFmtId="0" fontId="21" fillId="0" borderId="16" applyNumberFormat="0" applyFill="0" applyAlignment="0" applyProtection="0">
      <alignment vertical="center"/>
    </xf>
    <xf numFmtId="0" fontId="21" fillId="0" borderId="0" applyNumberFormat="0" applyFill="0" applyBorder="0" applyAlignment="0" applyProtection="0">
      <alignment vertical="center"/>
    </xf>
    <xf numFmtId="0" fontId="22" fillId="3" borderId="17" applyNumberFormat="0" applyAlignment="0" applyProtection="0">
      <alignment vertical="center"/>
    </xf>
    <xf numFmtId="0" fontId="23" fillId="4" borderId="18" applyNumberFormat="0" applyAlignment="0" applyProtection="0">
      <alignment vertical="center"/>
    </xf>
    <xf numFmtId="0" fontId="24" fillId="4" borderId="17" applyNumberFormat="0" applyAlignment="0" applyProtection="0">
      <alignment vertical="center"/>
    </xf>
    <xf numFmtId="0" fontId="25" fillId="5" borderId="19" applyNumberFormat="0" applyAlignment="0" applyProtection="0">
      <alignment vertical="center"/>
    </xf>
    <xf numFmtId="0" fontId="26" fillId="0" borderId="20" applyNumberFormat="0" applyFill="0" applyAlignment="0" applyProtection="0">
      <alignment vertical="center"/>
    </xf>
    <xf numFmtId="0" fontId="27" fillId="0" borderId="21" applyNumberFormat="0" applyFill="0" applyAlignment="0" applyProtection="0">
      <alignment vertical="center"/>
    </xf>
    <xf numFmtId="0" fontId="28" fillId="6" borderId="0" applyNumberFormat="0" applyBorder="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1" fillId="32" borderId="0" applyNumberFormat="0" applyBorder="0" applyAlignment="0" applyProtection="0">
      <alignment vertical="center"/>
    </xf>
  </cellStyleXfs>
  <cellXfs count="73">
    <xf numFmtId="0" fontId="0" fillId="0" borderId="0" xfId="0"/>
    <xf numFmtId="0" fontId="1" fillId="0" borderId="0" xfId="0" applyNumberFormat="1" applyFont="1" applyFill="1" applyAlignment="1">
      <alignment horizontal="center" vertical="center" wrapText="1"/>
    </xf>
    <xf numFmtId="0" fontId="2" fillId="0" borderId="1" xfId="0" applyNumberFormat="1" applyFont="1" applyFill="1" applyBorder="1" applyAlignment="1">
      <alignment horizontal="center" vertical="center"/>
    </xf>
    <xf numFmtId="0" fontId="2" fillId="0" borderId="0" xfId="0" applyNumberFormat="1" applyFont="1" applyFill="1" applyAlignment="1">
      <alignment horizontal="center" vertical="center"/>
    </xf>
    <xf numFmtId="0" fontId="0" fillId="0" borderId="0" xfId="0" applyNumberFormat="1" applyFill="1" applyAlignment="1">
      <alignment horizontal="left" vertical="center"/>
    </xf>
    <xf numFmtId="0" fontId="3" fillId="0" borderId="0" xfId="0" applyNumberFormat="1" applyFont="1" applyFill="1" applyAlignment="1">
      <alignment horizontal="left" vertical="center"/>
    </xf>
    <xf numFmtId="0" fontId="4" fillId="0" borderId="0" xfId="0" applyNumberFormat="1" applyFont="1" applyFill="1" applyAlignment="1">
      <alignment horizontal="left" vertical="center"/>
    </xf>
    <xf numFmtId="0" fontId="0" fillId="0" borderId="0" xfId="0" applyFill="1" applyAlignment="1">
      <alignment horizontal="center" vertical="center"/>
    </xf>
    <xf numFmtId="0" fontId="0" fillId="0" borderId="0" xfId="0" applyNumberFormat="1" applyFill="1" applyAlignment="1">
      <alignment horizontal="center" vertical="center"/>
    </xf>
    <xf numFmtId="0" fontId="4" fillId="0" borderId="0" xfId="0" applyNumberFormat="1" applyFont="1" applyFill="1" applyAlignment="1">
      <alignment horizontal="center" vertical="center"/>
    </xf>
    <xf numFmtId="0" fontId="0" fillId="0" borderId="0" xfId="0" applyNumberFormat="1" applyFill="1" applyAlignment="1">
      <alignment horizontal="center" vertical="center" wrapText="1"/>
    </xf>
    <xf numFmtId="0" fontId="5" fillId="0" borderId="2" xfId="0" applyFont="1" applyFill="1" applyBorder="1" applyAlignment="1">
      <alignment horizontal="center" vertical="center"/>
    </xf>
    <xf numFmtId="0" fontId="5" fillId="0" borderId="2"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7" fillId="0" borderId="3" xfId="0" applyFont="1" applyFill="1" applyBorder="1" applyAlignment="1">
      <alignment horizontal="center" vertical="center"/>
    </xf>
    <xf numFmtId="0" fontId="2" fillId="0" borderId="3" xfId="0" applyNumberFormat="1" applyFont="1" applyFill="1" applyBorder="1" applyAlignment="1">
      <alignment horizontal="center" vertical="center"/>
    </xf>
    <xf numFmtId="0" fontId="2" fillId="0" borderId="4" xfId="0" applyFont="1" applyFill="1" applyBorder="1" applyAlignment="1">
      <alignment horizontal="center" vertical="center"/>
    </xf>
    <xf numFmtId="0" fontId="7" fillId="0" borderId="4" xfId="0" applyFont="1" applyFill="1" applyBorder="1" applyAlignment="1">
      <alignment horizontal="center" vertical="center"/>
    </xf>
    <xf numFmtId="0" fontId="2" fillId="0" borderId="4" xfId="0" applyNumberFormat="1" applyFont="1" applyFill="1" applyBorder="1" applyAlignment="1">
      <alignment horizontal="center" vertical="center"/>
    </xf>
    <xf numFmtId="0" fontId="2" fillId="0" borderId="5" xfId="0" applyFont="1" applyFill="1" applyBorder="1" applyAlignment="1">
      <alignment horizontal="center" vertical="center"/>
    </xf>
    <xf numFmtId="0" fontId="7" fillId="0" borderId="5" xfId="0" applyFont="1" applyFill="1" applyBorder="1" applyAlignment="1">
      <alignment horizontal="center" vertical="center"/>
    </xf>
    <xf numFmtId="0" fontId="2" fillId="0" borderId="5" xfId="0" applyNumberFormat="1" applyFont="1" applyFill="1" applyBorder="1" applyAlignment="1">
      <alignment horizontal="center" vertical="center"/>
    </xf>
    <xf numFmtId="0" fontId="8" fillId="0" borderId="0" xfId="0" applyFont="1" applyFill="1" applyAlignment="1">
      <alignment horizontal="left" vertical="center"/>
    </xf>
    <xf numFmtId="0" fontId="8" fillId="0" borderId="0" xfId="0" applyNumberFormat="1" applyFont="1" applyFill="1" applyAlignment="1">
      <alignment horizontal="left" vertical="center"/>
    </xf>
    <xf numFmtId="0" fontId="1" fillId="0" borderId="0" xfId="0" applyFont="1" applyFill="1" applyAlignment="1">
      <alignment horizontal="left" vertical="center"/>
    </xf>
    <xf numFmtId="0" fontId="1" fillId="0" borderId="0" xfId="0" applyNumberFormat="1" applyFont="1" applyFill="1" applyAlignment="1">
      <alignment horizontal="left" vertical="center"/>
    </xf>
    <xf numFmtId="0" fontId="9" fillId="0" borderId="0" xfId="0" applyFont="1" applyFill="1" applyAlignment="1">
      <alignment horizontal="left" vertical="center"/>
    </xf>
    <xf numFmtId="0" fontId="9" fillId="0" borderId="0" xfId="0" applyNumberFormat="1" applyFont="1" applyFill="1" applyAlignment="1">
      <alignment horizontal="left" vertical="center"/>
    </xf>
    <xf numFmtId="0" fontId="6" fillId="0" borderId="0" xfId="0" applyFont="1" applyFill="1" applyAlignment="1">
      <alignment horizontal="left" vertical="center"/>
    </xf>
    <xf numFmtId="0" fontId="6" fillId="0" borderId="0" xfId="0" applyNumberFormat="1" applyFont="1" applyFill="1" applyAlignment="1">
      <alignment horizontal="left" vertical="center"/>
    </xf>
    <xf numFmtId="0" fontId="6" fillId="0" borderId="0" xfId="0" applyFont="1" applyFill="1" applyAlignment="1">
      <alignment horizontal="center" vertical="center"/>
    </xf>
    <xf numFmtId="0" fontId="6" fillId="0" borderId="0" xfId="0" applyNumberFormat="1" applyFont="1" applyFill="1" applyAlignment="1">
      <alignment horizontal="center" vertical="center"/>
    </xf>
    <xf numFmtId="0" fontId="10" fillId="0" borderId="2"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1"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xf>
    <xf numFmtId="0" fontId="11" fillId="0" borderId="3" xfId="0" applyNumberFormat="1" applyFont="1" applyFill="1" applyBorder="1" applyAlignment="1">
      <alignment horizontal="center" vertical="center"/>
    </xf>
    <xf numFmtId="0" fontId="11" fillId="0" borderId="4" xfId="0" applyNumberFormat="1" applyFont="1" applyFill="1" applyBorder="1" applyAlignment="1">
      <alignment horizontal="center" vertical="center"/>
    </xf>
    <xf numFmtId="0" fontId="11" fillId="0" borderId="5" xfId="0" applyNumberFormat="1" applyFont="1" applyFill="1" applyBorder="1" applyAlignment="1">
      <alignment horizontal="center" vertical="center"/>
    </xf>
    <xf numFmtId="0" fontId="12" fillId="0" borderId="0" xfId="0" applyNumberFormat="1" applyFont="1" applyFill="1" applyAlignment="1">
      <alignment horizontal="left" vertical="center"/>
    </xf>
    <xf numFmtId="0" fontId="1" fillId="0" borderId="3"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wrapText="1"/>
    </xf>
    <xf numFmtId="0" fontId="1" fillId="0" borderId="7" xfId="0" applyNumberFormat="1" applyFont="1" applyFill="1" applyBorder="1" applyAlignment="1">
      <alignment horizontal="center" vertical="center" wrapText="1"/>
    </xf>
    <xf numFmtId="0" fontId="1" fillId="0" borderId="8"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xf>
    <xf numFmtId="0" fontId="13" fillId="0" borderId="11" xfId="0" applyNumberFormat="1" applyFont="1" applyFill="1" applyBorder="1" applyAlignment="1">
      <alignment horizontal="center" vertical="center"/>
    </xf>
    <xf numFmtId="0" fontId="5" fillId="0" borderId="2" xfId="0" applyNumberFormat="1" applyFont="1" applyFill="1" applyBorder="1" applyAlignment="1">
      <alignment horizontal="center" vertical="center" wrapText="1"/>
    </xf>
    <xf numFmtId="0" fontId="0" fillId="0" borderId="1" xfId="0" applyNumberFormat="1" applyFill="1" applyBorder="1" applyAlignment="1">
      <alignment horizontal="center" vertical="center"/>
    </xf>
    <xf numFmtId="0" fontId="0" fillId="0" borderId="0" xfId="0" applyNumberFormat="1" applyFill="1" applyAlignment="1">
      <alignment horizontal="left" vertical="center" wrapText="1"/>
    </xf>
    <xf numFmtId="0" fontId="3" fillId="0" borderId="0" xfId="0" applyNumberFormat="1" applyFont="1" applyFill="1" applyAlignment="1">
      <alignment horizontal="left" vertical="center" wrapText="1"/>
    </xf>
    <xf numFmtId="0" fontId="4" fillId="0" borderId="0" xfId="0" applyNumberFormat="1" applyFont="1" applyFill="1" applyAlignment="1">
      <alignment horizontal="left" vertical="center" wrapText="1"/>
    </xf>
    <xf numFmtId="0" fontId="2" fillId="0" borderId="1" xfId="0" applyNumberFormat="1" applyFont="1" applyFill="1" applyBorder="1" applyAlignment="1" quotePrefix="1">
      <alignment horizontal="center" vertical="center"/>
    </xf>
    <xf numFmtId="0" fontId="2" fillId="0" borderId="3" xfId="0" applyNumberFormat="1" applyFont="1" applyFill="1" applyBorder="1" applyAlignment="1" quotePrefix="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Medium9"/>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T38"/>
  <sheetViews>
    <sheetView tabSelected="1" workbookViewId="0">
      <pane xSplit="16" ySplit="1" topLeftCell="Q2" activePane="bottomRight" state="frozen"/>
      <selection/>
      <selection pane="topRight"/>
      <selection pane="bottomLeft"/>
      <selection pane="bottomRight" activeCell="U25" sqref="U25"/>
    </sheetView>
  </sheetViews>
  <sheetFormatPr defaultColWidth="9" defaultRowHeight="20" customHeight="1"/>
  <cols>
    <col min="1" max="2" width="11.6333333333333" style="7" hidden="1" customWidth="1"/>
    <col min="3" max="4" width="11.625" style="7" hidden="1" customWidth="1"/>
    <col min="5" max="5" width="11.6" style="7" hidden="1" customWidth="1"/>
    <col min="6" max="6" width="11.6666666666667" style="7" hidden="1" customWidth="1"/>
    <col min="7" max="7" width="11.625" style="7" hidden="1" customWidth="1"/>
    <col min="8" max="8" width="11.6666666666667" style="8" hidden="1" customWidth="1"/>
    <col min="9" max="9" width="11.6416666666667" style="8" hidden="1" customWidth="1"/>
    <col min="10" max="10" width="11.6333333333333" style="8" hidden="1" customWidth="1"/>
    <col min="11" max="11" width="11.6166666666667" style="8" hidden="1" customWidth="1"/>
    <col min="12" max="13" width="11.625" style="8" hidden="1" customWidth="1"/>
    <col min="14" max="14" width="11.625" style="9" customWidth="1"/>
    <col min="15" max="15" width="12.625" style="8"/>
    <col min="16" max="16" width="9" style="8"/>
    <col min="17" max="17" width="10.25" style="8" customWidth="1"/>
    <col min="18" max="18" width="9.75" style="8" customWidth="1"/>
    <col min="19" max="19" width="10" style="8" customWidth="1"/>
    <col min="20" max="20" width="11" style="8" customWidth="1"/>
    <col min="21" max="21" width="9.5" style="8" customWidth="1"/>
    <col min="22" max="22" width="6.875" style="8" customWidth="1"/>
    <col min="23" max="23" width="5.875" style="8" customWidth="1"/>
    <col min="24" max="24" width="6.125" style="8" customWidth="1"/>
    <col min="25" max="25" width="7" style="8" customWidth="1"/>
    <col min="26" max="26" width="6.375" style="8" customWidth="1"/>
    <col min="27" max="27" width="19.125" style="8" customWidth="1"/>
    <col min="28" max="28" width="10.875" style="8" customWidth="1"/>
    <col min="29" max="29" width="5.75" style="8" customWidth="1"/>
    <col min="30" max="30" width="29" style="8" customWidth="1"/>
    <col min="31" max="31" width="9" style="8"/>
    <col min="32" max="32" width="13.75" style="8" customWidth="1"/>
    <col min="33" max="33" width="14" style="8" customWidth="1"/>
    <col min="34" max="34" width="11.75" style="8" customWidth="1"/>
    <col min="35" max="35" width="9.5" style="8" customWidth="1"/>
    <col min="36" max="36" width="10.625" style="8" customWidth="1"/>
    <col min="37" max="39" width="12.5" style="8" customWidth="1"/>
    <col min="40" max="40" width="14.25" style="8" customWidth="1"/>
    <col min="41" max="41" width="19.5" style="8" customWidth="1"/>
    <col min="42" max="42" width="11.75" style="8" customWidth="1"/>
    <col min="43" max="43" width="12.375" style="8" customWidth="1"/>
    <col min="44" max="44" width="12.375" style="10" customWidth="1"/>
    <col min="45" max="16384" width="9" style="8"/>
  </cols>
  <sheetData>
    <row r="1" ht="30" customHeight="1" spans="1:46">
      <c r="A1" s="11" t="s">
        <v>0</v>
      </c>
      <c r="B1" s="11"/>
      <c r="C1" s="11"/>
      <c r="D1" s="11"/>
      <c r="E1" s="11"/>
      <c r="F1" s="11"/>
      <c r="G1" s="11"/>
      <c r="H1" s="12"/>
      <c r="I1" s="12"/>
      <c r="J1" s="12"/>
      <c r="K1" s="12"/>
      <c r="L1" s="12"/>
      <c r="M1" s="12" t="s">
        <v>0</v>
      </c>
      <c r="N1" s="39"/>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68"/>
      <c r="AS1" s="12"/>
      <c r="AT1" s="12"/>
    </row>
    <row r="2" s="1" customFormat="1" customHeight="1" spans="1:46">
      <c r="A2" s="13" t="s">
        <v>1</v>
      </c>
      <c r="B2" s="13" t="s">
        <v>2</v>
      </c>
      <c r="C2" s="13" t="s">
        <v>3</v>
      </c>
      <c r="D2" s="13" t="s">
        <v>4</v>
      </c>
      <c r="E2" s="13" t="s">
        <v>5</v>
      </c>
      <c r="F2" s="13" t="s">
        <v>6</v>
      </c>
      <c r="G2" s="13" t="s">
        <v>7</v>
      </c>
      <c r="H2" s="14" t="s">
        <v>8</v>
      </c>
      <c r="I2" s="14" t="s">
        <v>9</v>
      </c>
      <c r="J2" s="14" t="s">
        <v>10</v>
      </c>
      <c r="K2" s="14" t="s">
        <v>11</v>
      </c>
      <c r="L2" s="14" t="s">
        <v>12</v>
      </c>
      <c r="M2" s="14" t="s">
        <v>13</v>
      </c>
      <c r="N2" s="14" t="s">
        <v>14</v>
      </c>
      <c r="O2" s="40" t="s">
        <v>15</v>
      </c>
      <c r="P2" s="40" t="s">
        <v>16</v>
      </c>
      <c r="Q2" s="47" t="s">
        <v>17</v>
      </c>
      <c r="R2" s="48" t="s">
        <v>18</v>
      </c>
      <c r="S2" s="48" t="s">
        <v>19</v>
      </c>
      <c r="T2" s="49" t="s">
        <v>20</v>
      </c>
      <c r="U2" s="50"/>
      <c r="V2" s="49" t="s">
        <v>21</v>
      </c>
      <c r="W2" s="51"/>
      <c r="X2" s="51"/>
      <c r="Y2" s="51"/>
      <c r="Z2" s="50"/>
      <c r="AA2" s="47" t="s">
        <v>22</v>
      </c>
      <c r="AB2" s="47" t="s">
        <v>23</v>
      </c>
      <c r="AC2" s="48" t="s">
        <v>24</v>
      </c>
      <c r="AD2" s="40" t="s">
        <v>25</v>
      </c>
      <c r="AE2" s="40" t="s">
        <v>26</v>
      </c>
      <c r="AF2" s="40" t="s">
        <v>27</v>
      </c>
      <c r="AG2" s="40" t="s">
        <v>28</v>
      </c>
      <c r="AH2" s="40" t="s">
        <v>29</v>
      </c>
      <c r="AI2" s="48" t="s">
        <v>30</v>
      </c>
      <c r="AJ2" s="48"/>
      <c r="AK2" s="48"/>
      <c r="AL2" s="48"/>
      <c r="AM2" s="48"/>
      <c r="AN2" s="48"/>
      <c r="AO2" s="48"/>
      <c r="AP2" s="48"/>
      <c r="AQ2" s="48"/>
      <c r="AR2" s="47" t="s">
        <v>31</v>
      </c>
      <c r="AS2" s="47" t="s">
        <v>32</v>
      </c>
      <c r="AT2" s="47" t="s">
        <v>33</v>
      </c>
    </row>
    <row r="3" s="1" customFormat="1" customHeight="1" spans="1:46">
      <c r="A3" s="13"/>
      <c r="B3" s="13"/>
      <c r="C3" s="13"/>
      <c r="D3" s="13"/>
      <c r="E3" s="13"/>
      <c r="F3" s="13"/>
      <c r="G3" s="13"/>
      <c r="H3" s="14"/>
      <c r="I3" s="14"/>
      <c r="J3" s="14"/>
      <c r="K3" s="14"/>
      <c r="L3" s="14"/>
      <c r="M3" s="14"/>
      <c r="N3" s="14"/>
      <c r="O3" s="40"/>
      <c r="P3" s="40"/>
      <c r="Q3" s="52"/>
      <c r="R3" s="48"/>
      <c r="S3" s="48"/>
      <c r="T3" s="53"/>
      <c r="U3" s="54"/>
      <c r="V3" s="53"/>
      <c r="W3" s="55"/>
      <c r="X3" s="55"/>
      <c r="Y3" s="55"/>
      <c r="Z3" s="54"/>
      <c r="AA3" s="52"/>
      <c r="AB3" s="52"/>
      <c r="AC3" s="48"/>
      <c r="AD3" s="40"/>
      <c r="AE3" s="40"/>
      <c r="AF3" s="40"/>
      <c r="AG3" s="40"/>
      <c r="AH3" s="40"/>
      <c r="AI3" s="61" t="s">
        <v>34</v>
      </c>
      <c r="AJ3" s="62"/>
      <c r="AK3" s="62"/>
      <c r="AL3" s="62"/>
      <c r="AM3" s="62"/>
      <c r="AN3" s="63"/>
      <c r="AO3" s="48" t="s">
        <v>35</v>
      </c>
      <c r="AP3" s="48" t="s">
        <v>36</v>
      </c>
      <c r="AQ3" s="48" t="s">
        <v>37</v>
      </c>
      <c r="AR3" s="52"/>
      <c r="AS3" s="52"/>
      <c r="AT3" s="52"/>
    </row>
    <row r="4" ht="32" customHeight="1" spans="1:46">
      <c r="A4" s="13"/>
      <c r="B4" s="13"/>
      <c r="C4" s="13"/>
      <c r="D4" s="13"/>
      <c r="E4" s="13"/>
      <c r="F4" s="13"/>
      <c r="G4" s="13"/>
      <c r="H4" s="14"/>
      <c r="I4" s="14"/>
      <c r="J4" s="14"/>
      <c r="K4" s="14"/>
      <c r="L4" s="14"/>
      <c r="M4" s="14"/>
      <c r="N4" s="14"/>
      <c r="O4" s="40"/>
      <c r="P4" s="40"/>
      <c r="Q4" s="56"/>
      <c r="R4" s="48"/>
      <c r="S4" s="48"/>
      <c r="T4" s="57" t="s">
        <v>38</v>
      </c>
      <c r="U4" s="57" t="s">
        <v>39</v>
      </c>
      <c r="V4" s="57" t="s">
        <v>40</v>
      </c>
      <c r="W4" s="57" t="s">
        <v>41</v>
      </c>
      <c r="X4" s="57" t="s">
        <v>42</v>
      </c>
      <c r="Y4" s="57" t="s">
        <v>43</v>
      </c>
      <c r="Z4" s="57" t="s">
        <v>44</v>
      </c>
      <c r="AA4" s="56"/>
      <c r="AB4" s="56"/>
      <c r="AC4" s="48"/>
      <c r="AD4" s="40"/>
      <c r="AE4" s="40"/>
      <c r="AF4" s="40"/>
      <c r="AG4" s="40"/>
      <c r="AH4" s="40"/>
      <c r="AI4" s="64" t="s">
        <v>45</v>
      </c>
      <c r="AJ4" s="64" t="s">
        <v>46</v>
      </c>
      <c r="AK4" s="64" t="s">
        <v>47</v>
      </c>
      <c r="AL4" s="64" t="s">
        <v>48</v>
      </c>
      <c r="AM4" s="64" t="s">
        <v>49</v>
      </c>
      <c r="AN4" s="64" t="s">
        <v>50</v>
      </c>
      <c r="AO4" s="69" t="s">
        <v>51</v>
      </c>
      <c r="AP4" s="69" t="s">
        <v>52</v>
      </c>
      <c r="AQ4" s="69" t="s">
        <v>53</v>
      </c>
      <c r="AR4" s="56"/>
      <c r="AS4" s="56"/>
      <c r="AT4" s="56"/>
    </row>
    <row r="5" s="2" customFormat="1" customHeight="1" spans="1:46">
      <c r="A5" s="15" t="s">
        <v>54</v>
      </c>
      <c r="B5" s="15" t="s">
        <v>55</v>
      </c>
      <c r="C5" s="15" t="s">
        <v>56</v>
      </c>
      <c r="D5" s="15" t="s">
        <v>57</v>
      </c>
      <c r="E5" s="15" t="s">
        <v>54</v>
      </c>
      <c r="F5" s="16" t="s">
        <v>55</v>
      </c>
      <c r="G5" s="15" t="s">
        <v>57</v>
      </c>
      <c r="H5" s="17">
        <v>1</v>
      </c>
      <c r="I5" s="17">
        <v>2</v>
      </c>
      <c r="J5" s="17">
        <v>4</v>
      </c>
      <c r="K5" s="17">
        <v>5</v>
      </c>
      <c r="L5" s="17">
        <v>3</v>
      </c>
      <c r="M5" s="17">
        <f>SUM(A5:L8)</f>
        <v>15</v>
      </c>
      <c r="N5" s="41" t="s">
        <v>58</v>
      </c>
      <c r="O5" s="17" t="s">
        <v>59</v>
      </c>
      <c r="P5" s="17" t="s">
        <v>60</v>
      </c>
      <c r="Q5" s="17" t="s">
        <v>61</v>
      </c>
      <c r="R5" s="17" t="s">
        <v>62</v>
      </c>
      <c r="S5" s="17" t="s">
        <v>63</v>
      </c>
      <c r="T5" s="17">
        <v>3</v>
      </c>
      <c r="U5" s="17">
        <v>1</v>
      </c>
      <c r="V5" s="17">
        <v>3</v>
      </c>
      <c r="W5" s="17"/>
      <c r="X5" s="17"/>
      <c r="Y5" s="17"/>
      <c r="Z5" s="17"/>
      <c r="AA5" s="17" t="s">
        <v>64</v>
      </c>
      <c r="AB5" s="17"/>
      <c r="AC5" s="17">
        <v>1</v>
      </c>
      <c r="AD5" s="17" t="s">
        <v>65</v>
      </c>
      <c r="AE5" s="17" t="s">
        <v>66</v>
      </c>
      <c r="AF5" s="17" t="s">
        <v>67</v>
      </c>
      <c r="AG5" s="17">
        <v>2023.02</v>
      </c>
      <c r="AH5" s="17" t="s">
        <v>68</v>
      </c>
      <c r="AI5" s="17" t="s">
        <v>40</v>
      </c>
      <c r="AJ5" s="17" t="s">
        <v>69</v>
      </c>
      <c r="AK5" s="17" t="s">
        <v>70</v>
      </c>
      <c r="AL5" s="17">
        <v>29.4</v>
      </c>
      <c r="AM5" s="17">
        <v>51</v>
      </c>
      <c r="AN5" s="17"/>
      <c r="AO5" s="17"/>
      <c r="AP5" s="17"/>
      <c r="AQ5" s="17"/>
      <c r="AR5" s="58" t="s">
        <v>71</v>
      </c>
      <c r="AS5" s="58" t="s">
        <v>72</v>
      </c>
      <c r="AT5" s="17"/>
    </row>
    <row r="6" s="2" customFormat="1" customHeight="1" spans="1:46">
      <c r="A6" s="15"/>
      <c r="B6" s="15"/>
      <c r="C6" s="15"/>
      <c r="D6" s="15"/>
      <c r="E6" s="15"/>
      <c r="F6" s="16"/>
      <c r="G6" s="15"/>
      <c r="H6" s="17"/>
      <c r="I6" s="17"/>
      <c r="J6" s="17"/>
      <c r="K6" s="17"/>
      <c r="L6" s="17"/>
      <c r="M6" s="17"/>
      <c r="N6" s="41"/>
      <c r="O6" s="17"/>
      <c r="P6" s="17"/>
      <c r="Q6" s="17"/>
      <c r="R6" s="17"/>
      <c r="S6" s="17"/>
      <c r="T6" s="17"/>
      <c r="U6" s="17"/>
      <c r="V6" s="17"/>
      <c r="W6" s="17"/>
      <c r="X6" s="17"/>
      <c r="Y6" s="17"/>
      <c r="Z6" s="17"/>
      <c r="AA6" s="17"/>
      <c r="AB6" s="17"/>
      <c r="AC6" s="17">
        <v>2</v>
      </c>
      <c r="AD6" s="17" t="s">
        <v>73</v>
      </c>
      <c r="AE6" s="17" t="s">
        <v>66</v>
      </c>
      <c r="AF6" s="17" t="s">
        <v>74</v>
      </c>
      <c r="AG6" s="17">
        <v>2022.09</v>
      </c>
      <c r="AH6" s="17" t="s">
        <v>75</v>
      </c>
      <c r="AI6" s="17" t="s">
        <v>40</v>
      </c>
      <c r="AJ6" s="17" t="s">
        <v>76</v>
      </c>
      <c r="AK6" s="17">
        <v>2022.09</v>
      </c>
      <c r="AL6" s="17">
        <v>10.8</v>
      </c>
      <c r="AM6" s="17">
        <v>32</v>
      </c>
      <c r="AN6" s="17"/>
      <c r="AO6" s="17"/>
      <c r="AP6" s="17"/>
      <c r="AQ6" s="17"/>
      <c r="AR6" s="59"/>
      <c r="AS6" s="59"/>
      <c r="AT6" s="17"/>
    </row>
    <row r="7" s="2" customFormat="1" customHeight="1" spans="1:46">
      <c r="A7" s="15"/>
      <c r="B7" s="15"/>
      <c r="C7" s="15"/>
      <c r="D7" s="15"/>
      <c r="E7" s="15"/>
      <c r="F7" s="16"/>
      <c r="G7" s="15"/>
      <c r="H7" s="17"/>
      <c r="I7" s="17"/>
      <c r="J7" s="17"/>
      <c r="K7" s="17"/>
      <c r="L7" s="17"/>
      <c r="M7" s="17"/>
      <c r="N7" s="41"/>
      <c r="O7" s="17"/>
      <c r="P7" s="17"/>
      <c r="Q7" s="17"/>
      <c r="R7" s="17"/>
      <c r="S7" s="17"/>
      <c r="T7" s="17"/>
      <c r="U7" s="17"/>
      <c r="V7" s="17"/>
      <c r="W7" s="17"/>
      <c r="X7" s="17"/>
      <c r="Y7" s="17"/>
      <c r="Z7" s="17"/>
      <c r="AA7" s="17"/>
      <c r="AB7" s="17"/>
      <c r="AC7" s="17">
        <v>3</v>
      </c>
      <c r="AD7" s="17" t="s">
        <v>77</v>
      </c>
      <c r="AE7" s="17" t="s">
        <v>66</v>
      </c>
      <c r="AF7" s="17" t="s">
        <v>78</v>
      </c>
      <c r="AG7" s="17">
        <v>2023.03</v>
      </c>
      <c r="AH7" s="17" t="s">
        <v>79</v>
      </c>
      <c r="AI7" s="17" t="s">
        <v>40</v>
      </c>
      <c r="AJ7" s="17" t="s">
        <v>80</v>
      </c>
      <c r="AK7" s="17">
        <v>2023.03</v>
      </c>
      <c r="AL7" s="17">
        <v>15</v>
      </c>
      <c r="AM7" s="17">
        <v>15</v>
      </c>
      <c r="AN7" s="17"/>
      <c r="AO7" s="17"/>
      <c r="AP7" s="17"/>
      <c r="AQ7" s="17"/>
      <c r="AR7" s="59"/>
      <c r="AS7" s="59"/>
      <c r="AT7" s="17"/>
    </row>
    <row r="8" s="2" customFormat="1" customHeight="1" spans="1:46">
      <c r="A8" s="15"/>
      <c r="B8" s="15"/>
      <c r="C8" s="15"/>
      <c r="D8" s="15"/>
      <c r="E8" s="15"/>
      <c r="F8" s="16"/>
      <c r="G8" s="15"/>
      <c r="H8" s="17"/>
      <c r="I8" s="17"/>
      <c r="J8" s="17"/>
      <c r="K8" s="17"/>
      <c r="L8" s="17"/>
      <c r="M8" s="17"/>
      <c r="N8" s="41"/>
      <c r="O8" s="17"/>
      <c r="P8" s="17"/>
      <c r="Q8" s="17"/>
      <c r="R8" s="17"/>
      <c r="S8" s="17"/>
      <c r="T8" s="17"/>
      <c r="U8" s="17"/>
      <c r="V8" s="17"/>
      <c r="W8" s="17"/>
      <c r="X8" s="17"/>
      <c r="Y8" s="17"/>
      <c r="Z8" s="17"/>
      <c r="AA8" s="17"/>
      <c r="AB8" s="17"/>
      <c r="AC8" s="17">
        <v>4</v>
      </c>
      <c r="AD8" s="17" t="s">
        <v>81</v>
      </c>
      <c r="AE8" s="17" t="s">
        <v>66</v>
      </c>
      <c r="AF8" s="17" t="s">
        <v>82</v>
      </c>
      <c r="AG8" s="17">
        <v>2023.03</v>
      </c>
      <c r="AH8" s="17" t="s">
        <v>83</v>
      </c>
      <c r="AI8" s="17" t="s">
        <v>40</v>
      </c>
      <c r="AJ8" s="17" t="s">
        <v>84</v>
      </c>
      <c r="AK8" s="17">
        <v>2023.03</v>
      </c>
      <c r="AL8" s="17">
        <v>57.6</v>
      </c>
      <c r="AM8" s="17">
        <v>24</v>
      </c>
      <c r="AN8" s="17"/>
      <c r="AO8" s="17"/>
      <c r="AP8" s="17"/>
      <c r="AQ8" s="17"/>
      <c r="AR8" s="60"/>
      <c r="AS8" s="60"/>
      <c r="AT8" s="17"/>
    </row>
    <row r="9" s="3" customFormat="1" customHeight="1" spans="1:46">
      <c r="A9" s="18">
        <v>1</v>
      </c>
      <c r="B9" s="18">
        <v>2</v>
      </c>
      <c r="C9" s="18">
        <v>2</v>
      </c>
      <c r="D9" s="18">
        <v>3</v>
      </c>
      <c r="E9" s="18">
        <v>1</v>
      </c>
      <c r="F9" s="19">
        <v>2</v>
      </c>
      <c r="G9" s="18">
        <v>3</v>
      </c>
      <c r="H9" s="2">
        <v>5</v>
      </c>
      <c r="I9" s="2">
        <v>3</v>
      </c>
      <c r="J9" s="2">
        <v>3</v>
      </c>
      <c r="K9" s="2">
        <v>2</v>
      </c>
      <c r="L9" s="2">
        <v>3</v>
      </c>
      <c r="M9" s="2">
        <f>SUM(A9:L13)</f>
        <v>30</v>
      </c>
      <c r="N9" s="42" t="s">
        <v>85</v>
      </c>
      <c r="O9" s="73" t="s">
        <v>86</v>
      </c>
      <c r="P9" s="2" t="s">
        <v>87</v>
      </c>
      <c r="Q9" s="2" t="s">
        <v>88</v>
      </c>
      <c r="R9" s="2" t="s">
        <v>62</v>
      </c>
      <c r="S9" s="2" t="s">
        <v>63</v>
      </c>
      <c r="T9" s="2">
        <v>4</v>
      </c>
      <c r="U9" s="2">
        <v>2</v>
      </c>
      <c r="V9" s="2">
        <v>4</v>
      </c>
      <c r="W9" s="2"/>
      <c r="X9" s="2"/>
      <c r="Y9" s="2"/>
      <c r="Z9" s="2"/>
      <c r="AA9" s="2" t="s">
        <v>64</v>
      </c>
      <c r="AB9" s="2">
        <v>2</v>
      </c>
      <c r="AC9" s="2">
        <v>1</v>
      </c>
      <c r="AD9" s="17" t="s">
        <v>89</v>
      </c>
      <c r="AE9" s="2" t="s">
        <v>66</v>
      </c>
      <c r="AF9" s="2" t="s">
        <v>67</v>
      </c>
      <c r="AG9" s="2" t="s">
        <v>90</v>
      </c>
      <c r="AH9" s="65" t="s">
        <v>91</v>
      </c>
      <c r="AI9" s="2" t="s">
        <v>67</v>
      </c>
      <c r="AJ9" s="2" t="s">
        <v>92</v>
      </c>
      <c r="AK9" s="2" t="s">
        <v>90</v>
      </c>
      <c r="AL9" s="2">
        <v>29.4</v>
      </c>
      <c r="AM9" s="2">
        <v>22</v>
      </c>
      <c r="AN9" s="2" t="s">
        <v>93</v>
      </c>
      <c r="AO9" s="2"/>
      <c r="AP9" s="2"/>
      <c r="AQ9" s="2"/>
      <c r="AR9" s="17" t="s">
        <v>94</v>
      </c>
      <c r="AS9" s="2" t="s">
        <v>72</v>
      </c>
      <c r="AT9" s="2"/>
    </row>
    <row r="10" s="3" customFormat="1" customHeight="1" spans="1:46">
      <c r="A10" s="18"/>
      <c r="B10" s="18"/>
      <c r="C10" s="18"/>
      <c r="D10" s="18"/>
      <c r="E10" s="18"/>
      <c r="F10" s="19"/>
      <c r="G10" s="18"/>
      <c r="H10" s="2"/>
      <c r="I10" s="2"/>
      <c r="J10" s="2"/>
      <c r="K10" s="2"/>
      <c r="L10" s="2"/>
      <c r="M10" s="2"/>
      <c r="N10" s="42"/>
      <c r="O10" s="2"/>
      <c r="P10" s="2"/>
      <c r="Q10" s="2"/>
      <c r="R10" s="2"/>
      <c r="S10" s="2"/>
      <c r="T10" s="2"/>
      <c r="U10" s="2"/>
      <c r="V10" s="2"/>
      <c r="W10" s="2"/>
      <c r="X10" s="2"/>
      <c r="Y10" s="2"/>
      <c r="Z10" s="2"/>
      <c r="AA10" s="2"/>
      <c r="AB10" s="2"/>
      <c r="AC10" s="2">
        <v>2</v>
      </c>
      <c r="AD10" s="17" t="s">
        <v>95</v>
      </c>
      <c r="AE10" s="2" t="s">
        <v>66</v>
      </c>
      <c r="AF10" s="17" t="s">
        <v>96</v>
      </c>
      <c r="AG10" s="2" t="s">
        <v>97</v>
      </c>
      <c r="AH10" s="65" t="s">
        <v>98</v>
      </c>
      <c r="AI10" s="17" t="s">
        <v>96</v>
      </c>
      <c r="AJ10" s="2" t="s">
        <v>99</v>
      </c>
      <c r="AK10" s="2" t="s">
        <v>100</v>
      </c>
      <c r="AL10" s="2">
        <v>16.6</v>
      </c>
      <c r="AM10" s="2">
        <v>4</v>
      </c>
      <c r="AN10" s="2" t="s">
        <v>93</v>
      </c>
      <c r="AO10" s="2"/>
      <c r="AP10" s="2"/>
      <c r="AQ10" s="2"/>
      <c r="AR10" s="17"/>
      <c r="AS10" s="2"/>
      <c r="AT10" s="2"/>
    </row>
    <row r="11" s="3" customFormat="1" customHeight="1" spans="1:46">
      <c r="A11" s="18"/>
      <c r="B11" s="18"/>
      <c r="C11" s="18"/>
      <c r="D11" s="18"/>
      <c r="E11" s="18"/>
      <c r="F11" s="19"/>
      <c r="G11" s="18"/>
      <c r="H11" s="2"/>
      <c r="I11" s="2"/>
      <c r="J11" s="2"/>
      <c r="K11" s="2"/>
      <c r="L11" s="2"/>
      <c r="M11" s="2"/>
      <c r="N11" s="42"/>
      <c r="O11" s="2"/>
      <c r="P11" s="2"/>
      <c r="Q11" s="2"/>
      <c r="R11" s="2"/>
      <c r="S11" s="2"/>
      <c r="T11" s="2"/>
      <c r="U11" s="2"/>
      <c r="V11" s="2"/>
      <c r="W11" s="2"/>
      <c r="X11" s="2"/>
      <c r="Y11" s="2"/>
      <c r="Z11" s="2"/>
      <c r="AA11" s="2"/>
      <c r="AB11" s="2"/>
      <c r="AC11" s="2">
        <v>3</v>
      </c>
      <c r="AD11" s="17" t="s">
        <v>101</v>
      </c>
      <c r="AE11" s="2" t="s">
        <v>66</v>
      </c>
      <c r="AF11" s="17" t="s">
        <v>102</v>
      </c>
      <c r="AG11" s="2" t="s">
        <v>103</v>
      </c>
      <c r="AH11" s="65" t="s">
        <v>104</v>
      </c>
      <c r="AI11" s="17" t="s">
        <v>102</v>
      </c>
      <c r="AJ11" s="2" t="s">
        <v>105</v>
      </c>
      <c r="AK11" s="2" t="s">
        <v>103</v>
      </c>
      <c r="AL11" s="2">
        <v>60.6</v>
      </c>
      <c r="AM11" s="2">
        <v>296</v>
      </c>
      <c r="AN11" s="2" t="s">
        <v>93</v>
      </c>
      <c r="AO11" s="2"/>
      <c r="AP11" s="2"/>
      <c r="AQ11" s="2"/>
      <c r="AR11" s="17"/>
      <c r="AS11" s="2"/>
      <c r="AT11" s="2"/>
    </row>
    <row r="12" s="3" customFormat="1" customHeight="1" spans="1:46">
      <c r="A12" s="18"/>
      <c r="B12" s="18"/>
      <c r="C12" s="18"/>
      <c r="D12" s="18"/>
      <c r="E12" s="18"/>
      <c r="F12" s="19"/>
      <c r="G12" s="18"/>
      <c r="H12" s="2"/>
      <c r="I12" s="2"/>
      <c r="J12" s="2"/>
      <c r="K12" s="2"/>
      <c r="L12" s="2"/>
      <c r="M12" s="2"/>
      <c r="N12" s="42"/>
      <c r="O12" s="2"/>
      <c r="P12" s="2"/>
      <c r="Q12" s="2"/>
      <c r="R12" s="2"/>
      <c r="S12" s="2"/>
      <c r="T12" s="2"/>
      <c r="U12" s="2"/>
      <c r="V12" s="2"/>
      <c r="W12" s="2"/>
      <c r="X12" s="2"/>
      <c r="Y12" s="2"/>
      <c r="Z12" s="2"/>
      <c r="AA12" s="2"/>
      <c r="AB12" s="2"/>
      <c r="AC12" s="2">
        <v>4</v>
      </c>
      <c r="AD12" s="17" t="s">
        <v>106</v>
      </c>
      <c r="AE12" s="2" t="s">
        <v>66</v>
      </c>
      <c r="AF12" s="2" t="s">
        <v>107</v>
      </c>
      <c r="AG12" s="2" t="s">
        <v>108</v>
      </c>
      <c r="AH12" s="17" t="s">
        <v>109</v>
      </c>
      <c r="AI12" s="2" t="s">
        <v>107</v>
      </c>
      <c r="AJ12" s="2" t="s">
        <v>110</v>
      </c>
      <c r="AK12" s="17" t="s">
        <v>108</v>
      </c>
      <c r="AL12" s="2">
        <v>11.2</v>
      </c>
      <c r="AM12" s="2">
        <v>19</v>
      </c>
      <c r="AN12" s="2" t="s">
        <v>111</v>
      </c>
      <c r="AO12" s="2"/>
      <c r="AP12" s="2"/>
      <c r="AQ12" s="2"/>
      <c r="AR12" s="17"/>
      <c r="AS12" s="2"/>
      <c r="AT12" s="2"/>
    </row>
    <row r="13" s="3" customFormat="1" customHeight="1" spans="1:46">
      <c r="A13" s="20"/>
      <c r="B13" s="20"/>
      <c r="C13" s="20"/>
      <c r="D13" s="20"/>
      <c r="E13" s="20"/>
      <c r="F13" s="21"/>
      <c r="G13" s="20"/>
      <c r="H13" s="22"/>
      <c r="I13" s="22"/>
      <c r="J13" s="22"/>
      <c r="K13" s="22"/>
      <c r="L13" s="22"/>
      <c r="M13" s="22"/>
      <c r="N13" s="43"/>
      <c r="O13" s="22"/>
      <c r="P13" s="22"/>
      <c r="Q13" s="22"/>
      <c r="R13" s="22"/>
      <c r="S13" s="22"/>
      <c r="T13" s="22"/>
      <c r="U13" s="22"/>
      <c r="V13" s="22"/>
      <c r="W13" s="22"/>
      <c r="X13" s="22"/>
      <c r="Y13" s="22"/>
      <c r="Z13" s="22"/>
      <c r="AA13" s="22"/>
      <c r="AB13" s="22"/>
      <c r="AC13" s="22">
        <v>5</v>
      </c>
      <c r="AD13" s="22" t="s">
        <v>112</v>
      </c>
      <c r="AE13" s="22" t="s">
        <v>113</v>
      </c>
      <c r="AF13" s="58" t="s">
        <v>114</v>
      </c>
      <c r="AG13" s="22" t="s">
        <v>115</v>
      </c>
      <c r="AH13" s="58" t="s">
        <v>87</v>
      </c>
      <c r="AI13" s="22"/>
      <c r="AJ13" s="22"/>
      <c r="AK13" s="22"/>
      <c r="AL13" s="22"/>
      <c r="AM13" s="22"/>
      <c r="AN13" s="22"/>
      <c r="AO13" s="22"/>
      <c r="AP13" s="22"/>
      <c r="AQ13" s="22" t="s">
        <v>116</v>
      </c>
      <c r="AR13" s="58"/>
      <c r="AS13" s="22"/>
      <c r="AT13" s="22"/>
    </row>
    <row r="14" s="3" customFormat="1" customHeight="1" spans="1:46">
      <c r="A14" s="20">
        <v>2</v>
      </c>
      <c r="B14" s="20">
        <v>5</v>
      </c>
      <c r="C14" s="20">
        <v>7</v>
      </c>
      <c r="D14" s="20">
        <v>2</v>
      </c>
      <c r="E14" s="20">
        <v>4</v>
      </c>
      <c r="F14" s="21">
        <v>1</v>
      </c>
      <c r="G14" s="20">
        <v>2</v>
      </c>
      <c r="H14" s="22">
        <v>2</v>
      </c>
      <c r="I14" s="22">
        <v>1</v>
      </c>
      <c r="J14" s="22">
        <v>6</v>
      </c>
      <c r="K14" s="22">
        <v>1</v>
      </c>
      <c r="L14" s="22">
        <v>1</v>
      </c>
      <c r="M14" s="22">
        <f>SUM(A14:L18)</f>
        <v>34</v>
      </c>
      <c r="N14" s="43" t="s">
        <v>117</v>
      </c>
      <c r="O14" s="74" t="s">
        <v>118</v>
      </c>
      <c r="P14" s="22" t="s">
        <v>119</v>
      </c>
      <c r="Q14" s="22" t="s">
        <v>120</v>
      </c>
      <c r="R14" s="22" t="s">
        <v>62</v>
      </c>
      <c r="S14" s="22" t="s">
        <v>63</v>
      </c>
      <c r="T14" s="22">
        <v>7</v>
      </c>
      <c r="U14" s="22">
        <v>4</v>
      </c>
      <c r="V14" s="22">
        <v>7</v>
      </c>
      <c r="W14" s="22">
        <v>0</v>
      </c>
      <c r="X14" s="22">
        <v>0</v>
      </c>
      <c r="Y14" s="22">
        <v>0</v>
      </c>
      <c r="Z14" s="22">
        <v>0</v>
      </c>
      <c r="AA14" s="22" t="s">
        <v>121</v>
      </c>
      <c r="AB14" s="22">
        <v>0</v>
      </c>
      <c r="AC14" s="2">
        <v>1</v>
      </c>
      <c r="AD14" s="2" t="s">
        <v>122</v>
      </c>
      <c r="AE14" s="2" t="s">
        <v>66</v>
      </c>
      <c r="AF14" s="2" t="s">
        <v>78</v>
      </c>
      <c r="AG14" s="66">
        <v>20211221</v>
      </c>
      <c r="AH14" s="67" t="s">
        <v>123</v>
      </c>
      <c r="AI14" s="2" t="s">
        <v>40</v>
      </c>
      <c r="AJ14" s="2" t="s">
        <v>124</v>
      </c>
      <c r="AK14" s="2" t="s">
        <v>125</v>
      </c>
      <c r="AL14" s="2">
        <v>15</v>
      </c>
      <c r="AM14" s="2">
        <v>61</v>
      </c>
      <c r="AN14" s="2" t="s">
        <v>126</v>
      </c>
      <c r="AO14" s="2" t="s">
        <v>127</v>
      </c>
      <c r="AP14" s="2"/>
      <c r="AQ14" s="2" t="s">
        <v>128</v>
      </c>
      <c r="AR14" s="58" t="s">
        <v>129</v>
      </c>
      <c r="AS14" s="22" t="s">
        <v>72</v>
      </c>
      <c r="AT14" s="2"/>
    </row>
    <row r="15" s="3" customFormat="1" customHeight="1" spans="1:46">
      <c r="A15" s="23"/>
      <c r="B15" s="23"/>
      <c r="C15" s="23"/>
      <c r="D15" s="23"/>
      <c r="E15" s="23"/>
      <c r="F15" s="24"/>
      <c r="G15" s="23"/>
      <c r="H15" s="25"/>
      <c r="I15" s="25"/>
      <c r="J15" s="25"/>
      <c r="K15" s="25"/>
      <c r="L15" s="25"/>
      <c r="M15" s="25"/>
      <c r="N15" s="44"/>
      <c r="O15" s="25"/>
      <c r="P15" s="25"/>
      <c r="Q15" s="25"/>
      <c r="R15" s="25"/>
      <c r="S15" s="25"/>
      <c r="T15" s="25"/>
      <c r="U15" s="25"/>
      <c r="V15" s="25"/>
      <c r="W15" s="25"/>
      <c r="X15" s="25"/>
      <c r="Y15" s="25"/>
      <c r="Z15" s="25"/>
      <c r="AA15" s="25"/>
      <c r="AB15" s="25"/>
      <c r="AC15" s="2">
        <v>2</v>
      </c>
      <c r="AD15" s="2" t="s">
        <v>130</v>
      </c>
      <c r="AE15" s="2" t="s">
        <v>66</v>
      </c>
      <c r="AF15" s="2" t="s">
        <v>96</v>
      </c>
      <c r="AG15" s="66">
        <v>20221103</v>
      </c>
      <c r="AH15" s="67" t="s">
        <v>131</v>
      </c>
      <c r="AI15" s="2" t="s">
        <v>40</v>
      </c>
      <c r="AJ15" s="2" t="s">
        <v>132</v>
      </c>
      <c r="AK15" s="2" t="s">
        <v>133</v>
      </c>
      <c r="AL15" s="2">
        <v>16.6</v>
      </c>
      <c r="AM15" s="2">
        <v>28</v>
      </c>
      <c r="AN15" s="2" t="s">
        <v>134</v>
      </c>
      <c r="AO15" s="2" t="s">
        <v>135</v>
      </c>
      <c r="AP15" s="2"/>
      <c r="AQ15" s="2"/>
      <c r="AR15" s="59"/>
      <c r="AS15" s="25"/>
      <c r="AT15" s="2"/>
    </row>
    <row r="16" s="3" customFormat="1" customHeight="1" spans="1:46">
      <c r="A16" s="23"/>
      <c r="B16" s="23"/>
      <c r="C16" s="23"/>
      <c r="D16" s="23"/>
      <c r="E16" s="23"/>
      <c r="F16" s="24"/>
      <c r="G16" s="23"/>
      <c r="H16" s="25"/>
      <c r="I16" s="25"/>
      <c r="J16" s="25"/>
      <c r="K16" s="25"/>
      <c r="L16" s="25"/>
      <c r="M16" s="25"/>
      <c r="N16" s="44"/>
      <c r="O16" s="25"/>
      <c r="P16" s="25"/>
      <c r="Q16" s="25"/>
      <c r="R16" s="25"/>
      <c r="S16" s="25"/>
      <c r="T16" s="25"/>
      <c r="U16" s="25"/>
      <c r="V16" s="25"/>
      <c r="W16" s="25"/>
      <c r="X16" s="25"/>
      <c r="Y16" s="25"/>
      <c r="Z16" s="25"/>
      <c r="AA16" s="25"/>
      <c r="AB16" s="25"/>
      <c r="AC16" s="2">
        <v>3</v>
      </c>
      <c r="AD16" s="2" t="s">
        <v>136</v>
      </c>
      <c r="AE16" s="2" t="s">
        <v>66</v>
      </c>
      <c r="AF16" s="2" t="s">
        <v>96</v>
      </c>
      <c r="AG16" s="66" t="s">
        <v>137</v>
      </c>
      <c r="AH16" s="66" t="s">
        <v>138</v>
      </c>
      <c r="AI16" s="2" t="s">
        <v>40</v>
      </c>
      <c r="AJ16" s="2" t="s">
        <v>139</v>
      </c>
      <c r="AK16" s="2" t="s">
        <v>140</v>
      </c>
      <c r="AL16" s="2">
        <v>16.6</v>
      </c>
      <c r="AM16" s="2">
        <v>13</v>
      </c>
      <c r="AN16" s="2" t="s">
        <v>134</v>
      </c>
      <c r="AO16" s="2" t="s">
        <v>135</v>
      </c>
      <c r="AP16" s="2"/>
      <c r="AQ16" s="2"/>
      <c r="AR16" s="59"/>
      <c r="AS16" s="25"/>
      <c r="AT16" s="2"/>
    </row>
    <row r="17" s="3" customFormat="1" customHeight="1" spans="1:46">
      <c r="A17" s="23"/>
      <c r="B17" s="23"/>
      <c r="C17" s="23"/>
      <c r="D17" s="23"/>
      <c r="E17" s="23"/>
      <c r="F17" s="24"/>
      <c r="G17" s="23"/>
      <c r="H17" s="25"/>
      <c r="I17" s="25"/>
      <c r="J17" s="25"/>
      <c r="K17" s="25"/>
      <c r="L17" s="25"/>
      <c r="M17" s="25"/>
      <c r="N17" s="44"/>
      <c r="O17" s="25"/>
      <c r="P17" s="25"/>
      <c r="Q17" s="25"/>
      <c r="R17" s="25"/>
      <c r="S17" s="25"/>
      <c r="T17" s="25"/>
      <c r="U17" s="25"/>
      <c r="V17" s="25"/>
      <c r="W17" s="25"/>
      <c r="X17" s="25"/>
      <c r="Y17" s="25"/>
      <c r="Z17" s="25"/>
      <c r="AA17" s="25"/>
      <c r="AB17" s="25"/>
      <c r="AC17" s="2">
        <v>4</v>
      </c>
      <c r="AD17" s="2" t="s">
        <v>141</v>
      </c>
      <c r="AE17" s="2" t="s">
        <v>66</v>
      </c>
      <c r="AF17" s="2" t="s">
        <v>142</v>
      </c>
      <c r="AG17" s="66">
        <v>20210213</v>
      </c>
      <c r="AH17" s="67" t="s">
        <v>143</v>
      </c>
      <c r="AI17" s="2" t="s">
        <v>40</v>
      </c>
      <c r="AJ17" s="2" t="s">
        <v>144</v>
      </c>
      <c r="AK17" s="2" t="s">
        <v>145</v>
      </c>
      <c r="AL17" s="2">
        <v>20.6</v>
      </c>
      <c r="AM17" s="2">
        <v>46</v>
      </c>
      <c r="AN17" s="2" t="s">
        <v>146</v>
      </c>
      <c r="AO17" s="2" t="s">
        <v>147</v>
      </c>
      <c r="AP17" s="2"/>
      <c r="AQ17" s="2"/>
      <c r="AR17" s="59"/>
      <c r="AS17" s="25"/>
      <c r="AT17" s="2"/>
    </row>
    <row r="18" s="3" customFormat="1" customHeight="1" spans="1:46">
      <c r="A18" s="26"/>
      <c r="B18" s="26"/>
      <c r="C18" s="26"/>
      <c r="D18" s="26"/>
      <c r="E18" s="26"/>
      <c r="F18" s="27"/>
      <c r="G18" s="26"/>
      <c r="H18" s="28"/>
      <c r="I18" s="28"/>
      <c r="J18" s="28"/>
      <c r="K18" s="28"/>
      <c r="L18" s="28"/>
      <c r="M18" s="28"/>
      <c r="N18" s="45"/>
      <c r="O18" s="28"/>
      <c r="P18" s="28"/>
      <c r="Q18" s="28"/>
      <c r="R18" s="28"/>
      <c r="S18" s="28"/>
      <c r="T18" s="28"/>
      <c r="U18" s="28"/>
      <c r="V18" s="28"/>
      <c r="W18" s="28"/>
      <c r="X18" s="28"/>
      <c r="Y18" s="28"/>
      <c r="Z18" s="28"/>
      <c r="AA18" s="28"/>
      <c r="AB18" s="28"/>
      <c r="AC18" s="2">
        <v>5</v>
      </c>
      <c r="AD18" s="2" t="s">
        <v>148</v>
      </c>
      <c r="AE18" s="2" t="s">
        <v>66</v>
      </c>
      <c r="AF18" s="2" t="s">
        <v>149</v>
      </c>
      <c r="AG18" s="66">
        <v>20200306</v>
      </c>
      <c r="AH18" s="67" t="s">
        <v>150</v>
      </c>
      <c r="AI18" s="2" t="s">
        <v>40</v>
      </c>
      <c r="AJ18" s="2" t="s">
        <v>151</v>
      </c>
      <c r="AK18" s="2" t="s">
        <v>152</v>
      </c>
      <c r="AL18" s="2">
        <v>4.9</v>
      </c>
      <c r="AM18" s="2">
        <v>18</v>
      </c>
      <c r="AN18" s="2" t="s">
        <v>153</v>
      </c>
      <c r="AO18" s="2" t="s">
        <v>154</v>
      </c>
      <c r="AP18" s="2"/>
      <c r="AQ18" s="2"/>
      <c r="AR18" s="60"/>
      <c r="AS18" s="28"/>
      <c r="AT18" s="2"/>
    </row>
    <row r="19" s="3" customFormat="1" ht="12" spans="1:46">
      <c r="A19" s="20">
        <v>1</v>
      </c>
      <c r="B19" s="20">
        <v>2</v>
      </c>
      <c r="C19" s="20">
        <v>1</v>
      </c>
      <c r="D19" s="20">
        <v>1</v>
      </c>
      <c r="E19" s="20">
        <v>1</v>
      </c>
      <c r="F19" s="21">
        <v>1</v>
      </c>
      <c r="G19" s="20">
        <v>1</v>
      </c>
      <c r="H19" s="22">
        <v>2</v>
      </c>
      <c r="I19" s="22">
        <v>1</v>
      </c>
      <c r="J19" s="22">
        <v>1</v>
      </c>
      <c r="K19" s="22">
        <v>2</v>
      </c>
      <c r="L19" s="22">
        <v>2</v>
      </c>
      <c r="M19" s="22">
        <f>SUM(A19:L23)</f>
        <v>16</v>
      </c>
      <c r="N19" s="43" t="s">
        <v>155</v>
      </c>
      <c r="O19" s="74" t="s">
        <v>156</v>
      </c>
      <c r="P19" s="22" t="s">
        <v>157</v>
      </c>
      <c r="Q19" s="74" t="s">
        <v>158</v>
      </c>
      <c r="R19" s="22" t="s">
        <v>159</v>
      </c>
      <c r="S19" s="58" t="s">
        <v>160</v>
      </c>
      <c r="T19" s="22">
        <v>6</v>
      </c>
      <c r="U19" s="22">
        <v>2</v>
      </c>
      <c r="V19" s="22">
        <v>6</v>
      </c>
      <c r="W19" s="22"/>
      <c r="X19" s="22"/>
      <c r="Y19" s="22"/>
      <c r="Z19" s="22"/>
      <c r="AA19" s="22" t="s">
        <v>161</v>
      </c>
      <c r="AB19" s="22">
        <v>0</v>
      </c>
      <c r="AC19" s="2">
        <v>1</v>
      </c>
      <c r="AD19" s="2" t="s">
        <v>162</v>
      </c>
      <c r="AE19" s="2" t="s">
        <v>66</v>
      </c>
      <c r="AF19" s="2" t="s">
        <v>163</v>
      </c>
      <c r="AG19" s="2">
        <v>202301</v>
      </c>
      <c r="AH19" s="2" t="s">
        <v>164</v>
      </c>
      <c r="AI19" s="2" t="s">
        <v>40</v>
      </c>
      <c r="AJ19" s="73" t="s">
        <v>165</v>
      </c>
      <c r="AK19" s="2">
        <v>202305</v>
      </c>
      <c r="AL19" s="2">
        <v>3.7</v>
      </c>
      <c r="AM19" s="2">
        <v>1</v>
      </c>
      <c r="AN19" s="2" t="s">
        <v>166</v>
      </c>
      <c r="AO19" s="2"/>
      <c r="AP19" s="2"/>
      <c r="AQ19" s="2"/>
      <c r="AR19" s="58" t="s">
        <v>167</v>
      </c>
      <c r="AS19" s="22" t="s">
        <v>72</v>
      </c>
      <c r="AT19" s="2"/>
    </row>
    <row r="20" s="3" customFormat="1" ht="12" spans="1:46">
      <c r="A20" s="23"/>
      <c r="B20" s="23"/>
      <c r="C20" s="23"/>
      <c r="D20" s="23"/>
      <c r="E20" s="23"/>
      <c r="F20" s="24"/>
      <c r="G20" s="23"/>
      <c r="H20" s="25"/>
      <c r="I20" s="25"/>
      <c r="J20" s="25"/>
      <c r="K20" s="25"/>
      <c r="L20" s="25"/>
      <c r="M20" s="25"/>
      <c r="N20" s="44"/>
      <c r="O20" s="25"/>
      <c r="P20" s="25"/>
      <c r="Q20" s="25"/>
      <c r="R20" s="25"/>
      <c r="S20" s="59"/>
      <c r="T20" s="25"/>
      <c r="U20" s="25"/>
      <c r="V20" s="25"/>
      <c r="W20" s="25"/>
      <c r="X20" s="25"/>
      <c r="Y20" s="25"/>
      <c r="Z20" s="25"/>
      <c r="AA20" s="25"/>
      <c r="AB20" s="25"/>
      <c r="AC20" s="2">
        <v>2</v>
      </c>
      <c r="AD20" s="2" t="s">
        <v>168</v>
      </c>
      <c r="AE20" s="2" t="s">
        <v>66</v>
      </c>
      <c r="AF20" s="2" t="s">
        <v>163</v>
      </c>
      <c r="AG20" s="2">
        <v>202207</v>
      </c>
      <c r="AH20" s="2" t="s">
        <v>164</v>
      </c>
      <c r="AI20" s="2" t="s">
        <v>40</v>
      </c>
      <c r="AJ20" s="73" t="s">
        <v>169</v>
      </c>
      <c r="AK20" s="2">
        <v>202210</v>
      </c>
      <c r="AL20" s="2">
        <v>3.7</v>
      </c>
      <c r="AM20" s="2">
        <v>8</v>
      </c>
      <c r="AN20" s="2" t="s">
        <v>166</v>
      </c>
      <c r="AO20" s="2"/>
      <c r="AP20" s="2"/>
      <c r="AQ20" s="2"/>
      <c r="AR20" s="59"/>
      <c r="AS20" s="25"/>
      <c r="AT20" s="2"/>
    </row>
    <row r="21" s="3" customFormat="1" ht="12" spans="1:46">
      <c r="A21" s="23"/>
      <c r="B21" s="23"/>
      <c r="C21" s="23"/>
      <c r="D21" s="23"/>
      <c r="E21" s="23"/>
      <c r="F21" s="24"/>
      <c r="G21" s="23"/>
      <c r="H21" s="25"/>
      <c r="I21" s="25"/>
      <c r="J21" s="25"/>
      <c r="K21" s="25"/>
      <c r="L21" s="25"/>
      <c r="M21" s="25"/>
      <c r="N21" s="44"/>
      <c r="O21" s="25"/>
      <c r="P21" s="25"/>
      <c r="Q21" s="25"/>
      <c r="R21" s="25"/>
      <c r="S21" s="59"/>
      <c r="T21" s="25"/>
      <c r="U21" s="25"/>
      <c r="V21" s="25"/>
      <c r="W21" s="25"/>
      <c r="X21" s="25"/>
      <c r="Y21" s="25"/>
      <c r="Z21" s="25"/>
      <c r="AA21" s="25"/>
      <c r="AB21" s="25"/>
      <c r="AC21" s="2">
        <v>3</v>
      </c>
      <c r="AD21" s="2" t="s">
        <v>170</v>
      </c>
      <c r="AE21" s="2" t="s">
        <v>66</v>
      </c>
      <c r="AF21" s="2" t="s">
        <v>163</v>
      </c>
      <c r="AG21" s="2">
        <v>202010</v>
      </c>
      <c r="AH21" s="2" t="s">
        <v>171</v>
      </c>
      <c r="AI21" s="2" t="s">
        <v>40</v>
      </c>
      <c r="AJ21" s="73" t="s">
        <v>172</v>
      </c>
      <c r="AK21" s="2">
        <v>202101</v>
      </c>
      <c r="AL21" s="2">
        <v>3.7</v>
      </c>
      <c r="AM21" s="2">
        <v>11</v>
      </c>
      <c r="AN21" s="2" t="s">
        <v>166</v>
      </c>
      <c r="AO21" s="2"/>
      <c r="AP21" s="2"/>
      <c r="AQ21" s="2"/>
      <c r="AR21" s="59"/>
      <c r="AS21" s="25"/>
      <c r="AT21" s="2"/>
    </row>
    <row r="22" s="3" customFormat="1" ht="12" spans="1:46">
      <c r="A22" s="23"/>
      <c r="B22" s="23"/>
      <c r="C22" s="23"/>
      <c r="D22" s="23"/>
      <c r="E22" s="23"/>
      <c r="F22" s="24"/>
      <c r="G22" s="23"/>
      <c r="H22" s="25"/>
      <c r="I22" s="25"/>
      <c r="J22" s="25"/>
      <c r="K22" s="25"/>
      <c r="L22" s="25"/>
      <c r="M22" s="25"/>
      <c r="N22" s="44"/>
      <c r="O22" s="25"/>
      <c r="P22" s="25"/>
      <c r="Q22" s="25"/>
      <c r="R22" s="25"/>
      <c r="S22" s="59"/>
      <c r="T22" s="25"/>
      <c r="U22" s="25"/>
      <c r="V22" s="25"/>
      <c r="W22" s="25"/>
      <c r="X22" s="25"/>
      <c r="Y22" s="25"/>
      <c r="Z22" s="25"/>
      <c r="AA22" s="25"/>
      <c r="AB22" s="25"/>
      <c r="AC22" s="2">
        <v>4</v>
      </c>
      <c r="AD22" s="2" t="s">
        <v>173</v>
      </c>
      <c r="AE22" s="2" t="s">
        <v>66</v>
      </c>
      <c r="AF22" s="2" t="s">
        <v>174</v>
      </c>
      <c r="AG22" s="2">
        <v>202308</v>
      </c>
      <c r="AH22" s="2" t="s">
        <v>175</v>
      </c>
      <c r="AI22" s="2" t="s">
        <v>40</v>
      </c>
      <c r="AJ22" s="73" t="s">
        <v>176</v>
      </c>
      <c r="AK22" s="2">
        <v>202309</v>
      </c>
      <c r="AL22" s="2">
        <v>5.5</v>
      </c>
      <c r="AM22" s="2">
        <v>1</v>
      </c>
      <c r="AN22" s="2" t="s">
        <v>177</v>
      </c>
      <c r="AO22" s="2"/>
      <c r="AP22" s="2"/>
      <c r="AQ22" s="2"/>
      <c r="AR22" s="59"/>
      <c r="AS22" s="25"/>
      <c r="AT22" s="2"/>
    </row>
    <row r="23" s="3" customFormat="1" ht="12" spans="1:46">
      <c r="A23" s="26"/>
      <c r="B23" s="26"/>
      <c r="C23" s="26"/>
      <c r="D23" s="26"/>
      <c r="E23" s="26"/>
      <c r="F23" s="27"/>
      <c r="G23" s="26"/>
      <c r="H23" s="28"/>
      <c r="I23" s="28"/>
      <c r="J23" s="28"/>
      <c r="K23" s="28"/>
      <c r="L23" s="28"/>
      <c r="M23" s="28"/>
      <c r="N23" s="45"/>
      <c r="O23" s="28"/>
      <c r="P23" s="28"/>
      <c r="Q23" s="28"/>
      <c r="R23" s="28"/>
      <c r="S23" s="60"/>
      <c r="T23" s="28"/>
      <c r="U23" s="28"/>
      <c r="V23" s="28"/>
      <c r="W23" s="28"/>
      <c r="X23" s="28"/>
      <c r="Y23" s="28"/>
      <c r="Z23" s="28"/>
      <c r="AA23" s="28"/>
      <c r="AB23" s="28"/>
      <c r="AC23" s="2">
        <v>5</v>
      </c>
      <c r="AD23" s="2" t="s">
        <v>178</v>
      </c>
      <c r="AE23" s="2" t="s">
        <v>66</v>
      </c>
      <c r="AF23" s="2" t="s">
        <v>174</v>
      </c>
      <c r="AG23" s="2">
        <v>202108</v>
      </c>
      <c r="AH23" s="2" t="s">
        <v>179</v>
      </c>
      <c r="AI23" s="2" t="s">
        <v>40</v>
      </c>
      <c r="AJ23" s="73" t="s">
        <v>180</v>
      </c>
      <c r="AK23" s="2">
        <v>202109</v>
      </c>
      <c r="AL23" s="2">
        <v>5.5</v>
      </c>
      <c r="AM23" s="2">
        <v>22</v>
      </c>
      <c r="AN23" s="2" t="s">
        <v>177</v>
      </c>
      <c r="AO23" s="2"/>
      <c r="AP23" s="2"/>
      <c r="AQ23" s="2"/>
      <c r="AR23" s="60"/>
      <c r="AS23" s="28"/>
      <c r="AT23" s="2"/>
    </row>
    <row r="27" s="4" customFormat="1" customHeight="1" spans="1:44">
      <c r="A27" s="29" t="s">
        <v>181</v>
      </c>
      <c r="B27" s="29" t="s">
        <v>181</v>
      </c>
      <c r="C27" s="29"/>
      <c r="D27" s="29"/>
      <c r="E27" s="29"/>
      <c r="F27" s="29"/>
      <c r="G27" s="29"/>
      <c r="H27" s="30"/>
      <c r="I27" s="30"/>
      <c r="J27" s="30"/>
      <c r="K27" s="30"/>
      <c r="L27" s="30"/>
      <c r="M27" s="30" t="s">
        <v>181</v>
      </c>
      <c r="N27" s="46" t="s">
        <v>182</v>
      </c>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70"/>
    </row>
    <row r="28" s="4" customFormat="1" customHeight="1" spans="1:44">
      <c r="A28" s="29" t="s">
        <v>183</v>
      </c>
      <c r="B28" s="29" t="s">
        <v>183</v>
      </c>
      <c r="C28" s="29"/>
      <c r="D28" s="29"/>
      <c r="E28" s="29"/>
      <c r="F28" s="29"/>
      <c r="G28" s="29"/>
      <c r="H28" s="30"/>
      <c r="I28" s="30"/>
      <c r="J28" s="30"/>
      <c r="K28" s="30"/>
      <c r="L28" s="30"/>
      <c r="M28" s="30" t="s">
        <v>183</v>
      </c>
      <c r="N28" s="46" t="s">
        <v>184</v>
      </c>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70"/>
    </row>
    <row r="29" s="4" customFormat="1" customHeight="1" spans="1:44">
      <c r="A29" s="31" t="s">
        <v>185</v>
      </c>
      <c r="B29" s="31" t="s">
        <v>185</v>
      </c>
      <c r="C29" s="31"/>
      <c r="D29" s="31"/>
      <c r="E29" s="31"/>
      <c r="F29" s="31"/>
      <c r="G29" s="31"/>
      <c r="H29" s="32"/>
      <c r="I29" s="32"/>
      <c r="J29" s="32"/>
      <c r="K29" s="32"/>
      <c r="L29" s="32"/>
      <c r="M29" s="32" t="s">
        <v>185</v>
      </c>
      <c r="N29" s="36" t="s">
        <v>185</v>
      </c>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70"/>
    </row>
    <row r="30" s="4" customFormat="1" customHeight="1" spans="1:44">
      <c r="A30" s="31" t="s">
        <v>186</v>
      </c>
      <c r="B30" s="31" t="s">
        <v>186</v>
      </c>
      <c r="C30" s="31"/>
      <c r="D30" s="31"/>
      <c r="E30" s="31"/>
      <c r="F30" s="31"/>
      <c r="G30" s="31"/>
      <c r="H30" s="32"/>
      <c r="I30" s="32"/>
      <c r="J30" s="32"/>
      <c r="K30" s="32"/>
      <c r="L30" s="32"/>
      <c r="M30" s="32" t="s">
        <v>186</v>
      </c>
      <c r="N30" s="36" t="s">
        <v>186</v>
      </c>
      <c r="O30" s="4"/>
      <c r="P30" s="4"/>
      <c r="Q30" s="4"/>
      <c r="R30" s="4"/>
      <c r="S30" s="4"/>
      <c r="T30" s="4"/>
      <c r="U30" s="4" t="s">
        <v>187</v>
      </c>
      <c r="V30" s="4"/>
      <c r="W30" s="4"/>
      <c r="X30" s="4"/>
      <c r="Y30" s="4"/>
      <c r="Z30" s="4"/>
      <c r="AA30" s="4"/>
      <c r="AB30" s="4"/>
      <c r="AC30" s="4"/>
      <c r="AD30" s="4"/>
      <c r="AE30" s="4"/>
      <c r="AF30" s="4"/>
      <c r="AG30" s="4"/>
      <c r="AH30" s="4"/>
      <c r="AI30" s="4"/>
      <c r="AJ30" s="4"/>
      <c r="AK30" s="4"/>
      <c r="AL30" s="4"/>
      <c r="AM30" s="4"/>
      <c r="AN30" s="4"/>
      <c r="AO30" s="4"/>
      <c r="AP30" s="4"/>
      <c r="AQ30" s="4"/>
      <c r="AR30" s="70"/>
    </row>
    <row r="31" s="4" customFormat="1" customHeight="1" spans="1:44">
      <c r="A31" s="31" t="s">
        <v>188</v>
      </c>
      <c r="B31" s="31" t="s">
        <v>188</v>
      </c>
      <c r="C31" s="31"/>
      <c r="D31" s="31"/>
      <c r="E31" s="31"/>
      <c r="F31" s="31"/>
      <c r="G31" s="31"/>
      <c r="H31" s="32"/>
      <c r="I31" s="32"/>
      <c r="J31" s="32"/>
      <c r="K31" s="32"/>
      <c r="L31" s="32"/>
      <c r="M31" s="32" t="s">
        <v>188</v>
      </c>
      <c r="N31" s="36" t="s">
        <v>188</v>
      </c>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70"/>
    </row>
    <row r="32" s="4" customFormat="1" customHeight="1" spans="1:44">
      <c r="A32" s="29" t="s">
        <v>189</v>
      </c>
      <c r="B32" s="29" t="s">
        <v>189</v>
      </c>
      <c r="C32" s="29"/>
      <c r="D32" s="29"/>
      <c r="E32" s="29"/>
      <c r="F32" s="29"/>
      <c r="G32" s="29"/>
      <c r="H32" s="30"/>
      <c r="I32" s="30"/>
      <c r="J32" s="30"/>
      <c r="K32" s="30"/>
      <c r="L32" s="30"/>
      <c r="M32" s="30" t="s">
        <v>189</v>
      </c>
      <c r="N32" s="46" t="s">
        <v>189</v>
      </c>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70"/>
    </row>
    <row r="33" s="4" customFormat="1" customHeight="1" spans="1:44">
      <c r="A33" s="33" t="s">
        <v>190</v>
      </c>
      <c r="B33" s="33" t="s">
        <v>190</v>
      </c>
      <c r="C33" s="33"/>
      <c r="D33" s="33"/>
      <c r="E33" s="33"/>
      <c r="F33" s="33"/>
      <c r="G33" s="33"/>
      <c r="H33" s="34"/>
      <c r="I33" s="34"/>
      <c r="J33" s="34"/>
      <c r="K33" s="34"/>
      <c r="L33" s="34"/>
      <c r="M33" s="34" t="s">
        <v>190</v>
      </c>
      <c r="N33" s="36" t="s">
        <v>190</v>
      </c>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70"/>
    </row>
    <row r="34" s="4" customFormat="1" customHeight="1" spans="1:44">
      <c r="A34" s="35" t="s">
        <v>191</v>
      </c>
      <c r="B34" s="35" t="s">
        <v>191</v>
      </c>
      <c r="C34" s="35"/>
      <c r="D34" s="35"/>
      <c r="E34" s="35"/>
      <c r="F34" s="35"/>
      <c r="G34" s="35"/>
      <c r="H34" s="36"/>
      <c r="I34" s="36"/>
      <c r="J34" s="36"/>
      <c r="K34" s="36"/>
      <c r="L34" s="36"/>
      <c r="M34" s="36" t="s">
        <v>191</v>
      </c>
      <c r="N34" s="36" t="s">
        <v>191</v>
      </c>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70"/>
    </row>
    <row r="35" s="5" customFormat="1" customHeight="1" spans="1:44">
      <c r="A35" s="33" t="s">
        <v>192</v>
      </c>
      <c r="B35" s="33" t="s">
        <v>192</v>
      </c>
      <c r="C35" s="33"/>
      <c r="D35" s="33"/>
      <c r="E35" s="33"/>
      <c r="F35" s="33"/>
      <c r="G35" s="33"/>
      <c r="H35" s="34"/>
      <c r="I35" s="34"/>
      <c r="J35" s="34"/>
      <c r="K35" s="34"/>
      <c r="L35" s="34"/>
      <c r="M35" s="34" t="s">
        <v>192</v>
      </c>
      <c r="N35" s="36" t="s">
        <v>192</v>
      </c>
      <c r="AR35" s="71"/>
    </row>
    <row r="36" s="4" customFormat="1" customHeight="1" spans="1:44">
      <c r="A36" s="31" t="s">
        <v>193</v>
      </c>
      <c r="B36" s="31" t="s">
        <v>193</v>
      </c>
      <c r="C36" s="31"/>
      <c r="D36" s="31"/>
      <c r="E36" s="31"/>
      <c r="F36" s="31"/>
      <c r="G36" s="31"/>
      <c r="H36" s="32"/>
      <c r="I36" s="32"/>
      <c r="J36" s="32"/>
      <c r="K36" s="32"/>
      <c r="L36" s="32"/>
      <c r="M36" s="32" t="s">
        <v>193</v>
      </c>
      <c r="N36" s="36" t="s">
        <v>193</v>
      </c>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70"/>
    </row>
    <row r="37" s="6" customFormat="1" customHeight="1" spans="1:44">
      <c r="A37" s="35" t="s">
        <v>194</v>
      </c>
      <c r="B37" s="35" t="s">
        <v>194</v>
      </c>
      <c r="C37" s="35"/>
      <c r="D37" s="35"/>
      <c r="E37" s="35"/>
      <c r="F37" s="35"/>
      <c r="G37" s="35"/>
      <c r="H37" s="36"/>
      <c r="I37" s="36"/>
      <c r="J37" s="36"/>
      <c r="K37" s="36"/>
      <c r="L37" s="36"/>
      <c r="M37" s="36" t="s">
        <v>194</v>
      </c>
      <c r="N37" s="36" t="s">
        <v>194</v>
      </c>
      <c r="AR37" s="72"/>
    </row>
    <row r="38" customHeight="1" spans="1:14">
      <c r="A38" s="37"/>
      <c r="B38" s="37"/>
      <c r="C38" s="37"/>
      <c r="D38" s="37"/>
      <c r="E38" s="37"/>
      <c r="F38" s="37"/>
      <c r="G38" s="37"/>
      <c r="H38" s="38"/>
      <c r="I38" s="38"/>
      <c r="J38" s="38"/>
      <c r="K38" s="38"/>
      <c r="L38" s="38"/>
      <c r="M38" s="38"/>
      <c r="N38" s="38"/>
    </row>
  </sheetData>
  <mergeCells count="156">
    <mergeCell ref="M1:AT1"/>
    <mergeCell ref="AI2:AQ2"/>
    <mergeCell ref="AI3:AN3"/>
    <mergeCell ref="A2:A4"/>
    <mergeCell ref="A5:A8"/>
    <mergeCell ref="A9:A13"/>
    <mergeCell ref="A14:A18"/>
    <mergeCell ref="A19:A23"/>
    <mergeCell ref="B2:B4"/>
    <mergeCell ref="B5:B8"/>
    <mergeCell ref="B9:B13"/>
    <mergeCell ref="B14:B18"/>
    <mergeCell ref="B19:B23"/>
    <mergeCell ref="C2:C4"/>
    <mergeCell ref="C5:C8"/>
    <mergeCell ref="C9:C13"/>
    <mergeCell ref="C14:C18"/>
    <mergeCell ref="C19:C23"/>
    <mergeCell ref="D2:D4"/>
    <mergeCell ref="D5:D8"/>
    <mergeCell ref="D9:D13"/>
    <mergeCell ref="D14:D18"/>
    <mergeCell ref="D19:D23"/>
    <mergeCell ref="E2:E4"/>
    <mergeCell ref="E5:E8"/>
    <mergeCell ref="E9:E13"/>
    <mergeCell ref="E14:E18"/>
    <mergeCell ref="E19:E23"/>
    <mergeCell ref="F2:F4"/>
    <mergeCell ref="F5:F8"/>
    <mergeCell ref="F9:F13"/>
    <mergeCell ref="F14:F18"/>
    <mergeCell ref="F19:F23"/>
    <mergeCell ref="G2:G4"/>
    <mergeCell ref="G5:G8"/>
    <mergeCell ref="G9:G13"/>
    <mergeCell ref="G14:G18"/>
    <mergeCell ref="G19:G23"/>
    <mergeCell ref="H2:H4"/>
    <mergeCell ref="H5:H8"/>
    <mergeCell ref="H9:H13"/>
    <mergeCell ref="H14:H18"/>
    <mergeCell ref="H19:H23"/>
    <mergeCell ref="I2:I4"/>
    <mergeCell ref="I5:I8"/>
    <mergeCell ref="I9:I13"/>
    <mergeCell ref="I14:I18"/>
    <mergeCell ref="I19:I23"/>
    <mergeCell ref="J2:J4"/>
    <mergeCell ref="J5:J8"/>
    <mergeCell ref="J9:J13"/>
    <mergeCell ref="J14:J18"/>
    <mergeCell ref="J19:J23"/>
    <mergeCell ref="K2:K4"/>
    <mergeCell ref="K5:K8"/>
    <mergeCell ref="K9:K13"/>
    <mergeCell ref="K14:K18"/>
    <mergeCell ref="K19:K23"/>
    <mergeCell ref="L2:L4"/>
    <mergeCell ref="L5:L8"/>
    <mergeCell ref="L9:L13"/>
    <mergeCell ref="L14:L18"/>
    <mergeCell ref="L19:L23"/>
    <mergeCell ref="M2:M4"/>
    <mergeCell ref="M5:M8"/>
    <mergeCell ref="M9:M13"/>
    <mergeCell ref="M14:M18"/>
    <mergeCell ref="M19:M23"/>
    <mergeCell ref="N2:N4"/>
    <mergeCell ref="N5:N8"/>
    <mergeCell ref="N9:N13"/>
    <mergeCell ref="N14:N18"/>
    <mergeCell ref="N19:N23"/>
    <mergeCell ref="O2:O4"/>
    <mergeCell ref="O5:O8"/>
    <mergeCell ref="O9:O13"/>
    <mergeCell ref="O14:O18"/>
    <mergeCell ref="O19:O23"/>
    <mergeCell ref="P2:P4"/>
    <mergeCell ref="P5:P8"/>
    <mergeCell ref="P9:P13"/>
    <mergeCell ref="P14:P18"/>
    <mergeCell ref="P19:P23"/>
    <mergeCell ref="Q2:Q4"/>
    <mergeCell ref="Q5:Q8"/>
    <mergeCell ref="Q9:Q13"/>
    <mergeCell ref="Q14:Q18"/>
    <mergeCell ref="Q19:Q23"/>
    <mergeCell ref="R2:R4"/>
    <mergeCell ref="R5:R8"/>
    <mergeCell ref="R9:R13"/>
    <mergeCell ref="R14:R18"/>
    <mergeCell ref="R19:R23"/>
    <mergeCell ref="S2:S4"/>
    <mergeCell ref="S5:S8"/>
    <mergeCell ref="S9:S13"/>
    <mergeCell ref="S14:S18"/>
    <mergeCell ref="S19:S23"/>
    <mergeCell ref="T5:T8"/>
    <mergeCell ref="T9:T13"/>
    <mergeCell ref="T14:T18"/>
    <mergeCell ref="T19:T23"/>
    <mergeCell ref="U5:U8"/>
    <mergeCell ref="U9:U13"/>
    <mergeCell ref="U14:U18"/>
    <mergeCell ref="U19:U23"/>
    <mergeCell ref="V5:V8"/>
    <mergeCell ref="V9:V13"/>
    <mergeCell ref="V14:V18"/>
    <mergeCell ref="V19:V23"/>
    <mergeCell ref="W5:W8"/>
    <mergeCell ref="W9:W13"/>
    <mergeCell ref="W14:W18"/>
    <mergeCell ref="W19:W23"/>
    <mergeCell ref="X5:X8"/>
    <mergeCell ref="X9:X13"/>
    <mergeCell ref="X14:X18"/>
    <mergeCell ref="X19:X23"/>
    <mergeCell ref="Y5:Y8"/>
    <mergeCell ref="Y9:Y13"/>
    <mergeCell ref="Y14:Y18"/>
    <mergeCell ref="Y19:Y23"/>
    <mergeCell ref="Z5:Z8"/>
    <mergeCell ref="Z9:Z13"/>
    <mergeCell ref="Z14:Z18"/>
    <mergeCell ref="Z19:Z23"/>
    <mergeCell ref="AA2:AA4"/>
    <mergeCell ref="AA5:AA8"/>
    <mergeCell ref="AA9:AA13"/>
    <mergeCell ref="AA14:AA18"/>
    <mergeCell ref="AA19:AA23"/>
    <mergeCell ref="AB2:AB4"/>
    <mergeCell ref="AB5:AB8"/>
    <mergeCell ref="AB9:AB13"/>
    <mergeCell ref="AB14:AB18"/>
    <mergeCell ref="AB19:AB23"/>
    <mergeCell ref="AC2:AC4"/>
    <mergeCell ref="AD2:AD4"/>
    <mergeCell ref="AE2:AE4"/>
    <mergeCell ref="AF2:AF4"/>
    <mergeCell ref="AG2:AG4"/>
    <mergeCell ref="AH2:AH4"/>
    <mergeCell ref="AR2:AR4"/>
    <mergeCell ref="AR5:AR8"/>
    <mergeCell ref="AR9:AR13"/>
    <mergeCell ref="AR14:AR18"/>
    <mergeCell ref="AR19:AR23"/>
    <mergeCell ref="AS2:AS4"/>
    <mergeCell ref="AS5:AS8"/>
    <mergeCell ref="AS9:AS13"/>
    <mergeCell ref="AS14:AS18"/>
    <mergeCell ref="AS19:AS23"/>
    <mergeCell ref="AT2:AT4"/>
    <mergeCell ref="AT9:AT13"/>
    <mergeCell ref="T2:U3"/>
    <mergeCell ref="V2:Z3"/>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孙婷</cp:lastModifiedBy>
  <dcterms:created xsi:type="dcterms:W3CDTF">2006-09-16T00:00:00Z</dcterms:created>
  <dcterms:modified xsi:type="dcterms:W3CDTF">2023-12-21T05:41:46Z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B427F30AB986463E8BDE9B466152F80B</vt:lpwstr>
  </property>
  <property fmtid="{D5CDD505-2E9C-101B-9397-08002B2CF9AE}" pid="3" name="KSOProductBuildVer">
    <vt:lpwstr>2052-12.1.0.15990</vt:lpwstr>
  </property>
</Properties>
</file>