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filterPrivacy="1" defaultThemeVersion="124226"/>
  <bookViews>
    <workbookView xWindow="-105" yWindow="-105" windowWidth="19425" windowHeight="10425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39" i="1"/>
  <c r="O39"/>
  <c r="P15" l="1"/>
  <c r="P38" l="1"/>
  <c r="O38"/>
  <c r="P37" l="1"/>
  <c r="O37"/>
  <c r="P25" l="1"/>
  <c r="P24"/>
  <c r="P19"/>
  <c r="P13"/>
  <c r="P11"/>
  <c r="P6"/>
  <c r="O35" l="1"/>
  <c r="O25"/>
  <c r="O24"/>
  <c r="O19"/>
  <c r="O15"/>
  <c r="O13"/>
  <c r="O11"/>
  <c r="O7"/>
  <c r="O6"/>
  <c r="O4"/>
</calcChain>
</file>

<file path=xl/sharedStrings.xml><?xml version="1.0" encoding="utf-8"?>
<sst xmlns="http://schemas.openxmlformats.org/spreadsheetml/2006/main" count="284" uniqueCount="158">
  <si>
    <t>016110910025</t>
    <phoneticPr fontId="2" type="noConversion"/>
  </si>
  <si>
    <t>017110910035</t>
    <phoneticPr fontId="2" type="noConversion"/>
  </si>
  <si>
    <t>018110910055</t>
  </si>
  <si>
    <t>2014330787@sjtu.edu.cn</t>
  </si>
  <si>
    <t>016110910023</t>
  </si>
  <si>
    <t>jwdong@sjtu.edu.cn</t>
  </si>
  <si>
    <t>016110910017</t>
  </si>
  <si>
    <t>40943095@qq.com</t>
  </si>
  <si>
    <t>018110910059</t>
  </si>
  <si>
    <t>housht18@sjtu.edu.cn</t>
  </si>
  <si>
    <t>017110910015</t>
  </si>
  <si>
    <t>156712775@qq.com</t>
  </si>
  <si>
    <t>016110210003</t>
  </si>
  <si>
    <t>suhui_1990427@sjtu.edu.cn</t>
  </si>
  <si>
    <t>019110210018</t>
  </si>
  <si>
    <t>wxting@sjtu.edu.cn</t>
  </si>
  <si>
    <t>017110910003</t>
  </si>
  <si>
    <t>xujunsong@sjtu.edu.cn</t>
  </si>
  <si>
    <t>017110910043</t>
  </si>
  <si>
    <t>zhanghongsjtu@sjtu.edu.cn</t>
  </si>
  <si>
    <t>016110910045</t>
  </si>
  <si>
    <t>zuoquan@sjtu.edu.cn</t>
  </si>
  <si>
    <t>017110210015</t>
  </si>
  <si>
    <t>castle@sjtu.edu.cn</t>
  </si>
  <si>
    <t>016110210010</t>
  </si>
  <si>
    <t>Bianchao2016@sjtu.edu.cn</t>
  </si>
  <si>
    <t>016110910041</t>
  </si>
  <si>
    <t>sjn19911013@126.com</t>
  </si>
  <si>
    <t>016110910002</t>
  </si>
  <si>
    <t>bwlisjt@sjtu.edu.cn</t>
  </si>
  <si>
    <t>015110910046</t>
  </si>
  <si>
    <t>zhangjiao@sjtu.edu.cn</t>
  </si>
  <si>
    <t>018110910028</t>
  </si>
  <si>
    <t>951122jhyah@sjtu.edu.cn</t>
  </si>
  <si>
    <t>016110910032</t>
  </si>
  <si>
    <t>guoyuanyuanlel@163.com</t>
  </si>
  <si>
    <t>018110910037</t>
  </si>
  <si>
    <t>sunzuobang@sjtu.edu.cn</t>
  </si>
  <si>
    <t>018110210013</t>
  </si>
  <si>
    <t>949904574@qq.com</t>
  </si>
  <si>
    <t>016110910024</t>
  </si>
  <si>
    <t>xie-yy@sjtu.edu.cn</t>
  </si>
  <si>
    <t>018110210012</t>
  </si>
  <si>
    <t>1120038765@qq.com</t>
  </si>
  <si>
    <t>qzli2016@sjtu.edu.cn</t>
  </si>
  <si>
    <t>muwanlingzhong@sjtu.edu.cn</t>
  </si>
  <si>
    <t>化学</t>
  </si>
  <si>
    <t>服从调剂</t>
  </si>
  <si>
    <t>qiangpr@sjtu.edu.cn</t>
  </si>
  <si>
    <t>是</t>
  </si>
  <si>
    <t>服从调剂</t>
    <phoneticPr fontId="2" type="noConversion"/>
  </si>
  <si>
    <t>是</t>
    <phoneticPr fontId="2" type="noConversion"/>
  </si>
  <si>
    <t>化学</t>
    <phoneticPr fontId="2" type="noConversion"/>
  </si>
  <si>
    <t>kjc789@sjtu.edu.cn</t>
  </si>
  <si>
    <t>陈超</t>
    <phoneticPr fontId="2" type="noConversion"/>
  </si>
  <si>
    <t>019110210004</t>
    <phoneticPr fontId="2" type="noConversion"/>
  </si>
  <si>
    <t>lhy1992@sjtu.edu.cn</t>
    <phoneticPr fontId="2" type="noConversion"/>
  </si>
  <si>
    <t>baiyulin0908@sjtu.edu.cn</t>
    <phoneticPr fontId="2" type="noConversion"/>
  </si>
  <si>
    <t>019110210014</t>
    <phoneticPr fontId="2" type="noConversion"/>
  </si>
  <si>
    <t>chaochen0828@sjtu.edu.cn</t>
    <phoneticPr fontId="2" type="noConversion"/>
  </si>
  <si>
    <t>daimengwei@sjtu.edu.cn</t>
    <phoneticPr fontId="2" type="noConversion"/>
  </si>
  <si>
    <t>姓名</t>
  </si>
  <si>
    <t>陈加航</t>
  </si>
  <si>
    <t>化学工程与工艺</t>
  </si>
  <si>
    <t>董嘉炜</t>
  </si>
  <si>
    <t>有机化学</t>
  </si>
  <si>
    <t>服从调剂/国奖</t>
  </si>
  <si>
    <t>高苏</t>
  </si>
  <si>
    <t>侯胜泰</t>
  </si>
  <si>
    <t>化学工程与技术</t>
  </si>
  <si>
    <t>胡艳华</t>
  </si>
  <si>
    <t>苏慧</t>
  </si>
  <si>
    <t>武欣婷</t>
  </si>
  <si>
    <t>高分子化学与物理</t>
  </si>
  <si>
    <t>服从调剂/优秀奖学金</t>
  </si>
  <si>
    <t>许俊松</t>
  </si>
  <si>
    <t>张红</t>
  </si>
  <si>
    <t>左权</t>
  </si>
  <si>
    <t>陆陈宝</t>
  </si>
  <si>
    <t>边超</t>
  </si>
  <si>
    <t>宋佳男</t>
  </si>
  <si>
    <t>张娇</t>
  </si>
  <si>
    <t>郭园园</t>
  </si>
  <si>
    <t>高分子化学</t>
  </si>
  <si>
    <t>孙作榜</t>
  </si>
  <si>
    <t xml:space="preserve">袁晶 </t>
  </si>
  <si>
    <t>谢屿阳</t>
  </si>
  <si>
    <t>孙承源</t>
  </si>
  <si>
    <t>李权哲</t>
  </si>
  <si>
    <t>赵冰洁</t>
  </si>
  <si>
    <t>学号</t>
    <phoneticPr fontId="2" type="noConversion"/>
  </si>
  <si>
    <t>专业</t>
    <phoneticPr fontId="1" type="noConversion"/>
  </si>
  <si>
    <r>
      <t xml:space="preserve">申请奖学金类别
</t>
    </r>
    <r>
      <rPr>
        <sz val="8"/>
        <rFont val="宋体"/>
        <family val="3"/>
        <charset val="134"/>
      </rPr>
      <t>服从调剂/国奖/优秀奖学金/其他</t>
    </r>
    <phoneticPr fontId="2" type="noConversion"/>
  </si>
  <si>
    <t>手机号</t>
    <phoneticPr fontId="2" type="noConversion"/>
  </si>
  <si>
    <t>邮箱</t>
    <phoneticPr fontId="2" type="noConversion"/>
  </si>
  <si>
    <t>是否符合申报资格</t>
    <phoneticPr fontId="2" type="noConversion"/>
  </si>
  <si>
    <t>综合素质</t>
    <phoneticPr fontId="2" type="noConversion"/>
  </si>
  <si>
    <t>学习成绩得分</t>
    <phoneticPr fontId="2" type="noConversion"/>
  </si>
  <si>
    <t>科研成果得分</t>
    <phoneticPr fontId="2" type="noConversion"/>
  </si>
  <si>
    <t>自评总分</t>
    <phoneticPr fontId="2" type="noConversion"/>
  </si>
  <si>
    <t>学院核对总分</t>
    <phoneticPr fontId="2" type="noConversion"/>
  </si>
  <si>
    <t>获评奖项</t>
    <phoneticPr fontId="2" type="noConversion"/>
  </si>
  <si>
    <t>备注</t>
    <phoneticPr fontId="2" type="noConversion"/>
  </si>
  <si>
    <t>自评</t>
    <phoneticPr fontId="2" type="noConversion"/>
  </si>
  <si>
    <t>学院核对</t>
    <phoneticPr fontId="2" type="noConversion"/>
  </si>
  <si>
    <t>罗会云</t>
    <phoneticPr fontId="2" type="noConversion"/>
  </si>
  <si>
    <t>白玉林</t>
    <phoneticPr fontId="2" type="noConversion"/>
  </si>
  <si>
    <t>戴梦炜</t>
    <phoneticPr fontId="2" type="noConversion"/>
  </si>
  <si>
    <t>史坤明</t>
    <phoneticPr fontId="2" type="noConversion"/>
  </si>
  <si>
    <t>016110910011</t>
    <phoneticPr fontId="2" type="noConversion"/>
  </si>
  <si>
    <t>化学</t>
    <phoneticPr fontId="2" type="noConversion"/>
  </si>
  <si>
    <t>服从调剂</t>
    <phoneticPr fontId="2" type="noConversion"/>
  </si>
  <si>
    <t>skmhuaxue@sjtu.edu.cn</t>
    <phoneticPr fontId="2" type="noConversion"/>
  </si>
  <si>
    <t>是</t>
    <phoneticPr fontId="2" type="noConversion"/>
  </si>
  <si>
    <t>王宸宸</t>
    <phoneticPr fontId="2" type="noConversion"/>
  </si>
  <si>
    <t>017110910042</t>
    <phoneticPr fontId="2" type="noConversion"/>
  </si>
  <si>
    <t>化学工程技术</t>
    <phoneticPr fontId="2" type="noConversion"/>
  </si>
  <si>
    <t>wangchenchen76@163.com</t>
    <phoneticPr fontId="2" type="noConversion"/>
  </si>
  <si>
    <t>朱礼涛</t>
    <phoneticPr fontId="2" type="noConversion"/>
  </si>
  <si>
    <t>017110210020</t>
    <phoneticPr fontId="2" type="noConversion"/>
  </si>
  <si>
    <t>化学工程与技术</t>
    <phoneticPr fontId="2" type="noConversion"/>
  </si>
  <si>
    <t>服从调剂</t>
    <phoneticPr fontId="2" type="noConversion"/>
  </si>
  <si>
    <t>sjtu_zlt@sjtu.edu.cn</t>
    <phoneticPr fontId="2" type="noConversion"/>
  </si>
  <si>
    <t>是</t>
    <phoneticPr fontId="2" type="noConversion"/>
  </si>
  <si>
    <t>李博闻</t>
    <phoneticPr fontId="1" type="noConversion"/>
  </si>
  <si>
    <t>林云霄</t>
    <phoneticPr fontId="2" type="noConversion"/>
  </si>
  <si>
    <t>019110210003</t>
    <phoneticPr fontId="2" type="noConversion"/>
  </si>
  <si>
    <t>化学</t>
    <phoneticPr fontId="2" type="noConversion"/>
  </si>
  <si>
    <t>服从调剂</t>
    <phoneticPr fontId="2" type="noConversion"/>
  </si>
  <si>
    <t>linyunxiao@sjtu.edu.cn</t>
    <phoneticPr fontId="2" type="noConversion"/>
  </si>
  <si>
    <t>是</t>
    <phoneticPr fontId="2" type="noConversion"/>
  </si>
  <si>
    <t>叶爱慧</t>
    <phoneticPr fontId="1" type="noConversion"/>
  </si>
  <si>
    <t>薛中华</t>
    <phoneticPr fontId="2" type="noConversion"/>
  </si>
  <si>
    <t>016110910014</t>
    <phoneticPr fontId="2" type="noConversion"/>
  </si>
  <si>
    <t>化学</t>
    <phoneticPr fontId="1" type="noConversion"/>
  </si>
  <si>
    <t>服从调剂</t>
    <phoneticPr fontId="2" type="noConversion"/>
  </si>
  <si>
    <t>zhonghua_xue@sjtu.edu.cn</t>
    <phoneticPr fontId="2" type="noConversion"/>
  </si>
  <si>
    <t>是</t>
    <phoneticPr fontId="2" type="noConversion"/>
  </si>
  <si>
    <t>强培荣</t>
    <phoneticPr fontId="1" type="noConversion"/>
  </si>
  <si>
    <t>张涛</t>
    <phoneticPr fontId="2" type="noConversion"/>
  </si>
  <si>
    <t>016110910053</t>
    <phoneticPr fontId="2" type="noConversion"/>
  </si>
  <si>
    <t>化学工程与技术</t>
    <phoneticPr fontId="2" type="noConversion"/>
  </si>
  <si>
    <t>sduzhangtao@163.com</t>
    <phoneticPr fontId="2" type="noConversion"/>
  </si>
  <si>
    <t>尹红礼</t>
    <phoneticPr fontId="2" type="noConversion"/>
  </si>
  <si>
    <t>016110910033</t>
    <phoneticPr fontId="2" type="noConversion"/>
  </si>
  <si>
    <t>化学</t>
    <phoneticPr fontId="2" type="noConversion"/>
  </si>
  <si>
    <t>yhl1991@sjtu.edu.cn</t>
    <phoneticPr fontId="2" type="noConversion"/>
  </si>
  <si>
    <t>何凯</t>
    <phoneticPr fontId="2" type="noConversion"/>
  </si>
  <si>
    <t>016110910021</t>
    <phoneticPr fontId="2" type="noConversion"/>
  </si>
  <si>
    <t>hekaicn@sjtu.edu.cn</t>
    <phoneticPr fontId="2" type="noConversion"/>
  </si>
  <si>
    <t>康骏宸</t>
    <phoneticPr fontId="1" type="noConversion"/>
  </si>
  <si>
    <t>204.5</t>
    <phoneticPr fontId="1" type="noConversion"/>
  </si>
  <si>
    <t>化学化工学院研究生奖学金申请汇总表（博士）</t>
    <phoneticPr fontId="2" type="noConversion"/>
  </si>
  <si>
    <t>是</t>
    <phoneticPr fontId="1" type="noConversion"/>
  </si>
  <si>
    <t>016110910007</t>
    <phoneticPr fontId="1" type="noConversion"/>
  </si>
  <si>
    <t>018110210015</t>
    <phoneticPr fontId="1" type="noConversion"/>
  </si>
  <si>
    <t>016110910044</t>
    <phoneticPr fontId="1" type="noConversion"/>
  </si>
  <si>
    <t>018110910026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</si>
</sst>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宋体"/>
      <family val="3"/>
      <charset val="134"/>
    </font>
    <font>
      <sz val="11"/>
      <name val="宋体"/>
      <family val="3"/>
      <charset val="134"/>
    </font>
    <font>
      <sz val="8"/>
      <name val="宋体"/>
      <family val="3"/>
      <charset val="134"/>
    </font>
    <font>
      <u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49" fontId="10" fillId="0" borderId="2" xfId="1" applyNumberFormat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/>
    </xf>
    <xf numFmtId="49" fontId="10" fillId="0" borderId="2" xfId="1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1" quotePrefix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49" fontId="10" fillId="0" borderId="2" xfId="1" applyNumberFormat="1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超链接" xfId="2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wlisjt@sjtu.edu.cn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chaochen0828@sjtu.edu.cn" TargetMode="External"/><Relationship Id="rId7" Type="http://schemas.openxmlformats.org/officeDocument/2006/relationships/hyperlink" Target="mailto:wangchenchen76@163.com" TargetMode="External"/><Relationship Id="rId12" Type="http://schemas.openxmlformats.org/officeDocument/2006/relationships/hyperlink" Target="mailto:hekaicn@sjtu.edu.cn" TargetMode="External"/><Relationship Id="rId2" Type="http://schemas.openxmlformats.org/officeDocument/2006/relationships/hyperlink" Target="mailto:baiyulin0908@sjtu.edu.cn" TargetMode="External"/><Relationship Id="rId1" Type="http://schemas.openxmlformats.org/officeDocument/2006/relationships/hyperlink" Target="mailto:lhy1992@sjtu.edu.cn" TargetMode="External"/><Relationship Id="rId6" Type="http://schemas.openxmlformats.org/officeDocument/2006/relationships/hyperlink" Target="mailto:skmhuaxue@sjtu.edu.cn" TargetMode="External"/><Relationship Id="rId11" Type="http://schemas.openxmlformats.org/officeDocument/2006/relationships/hyperlink" Target="mailto:yhl1991@sjtu.edu.cn" TargetMode="External"/><Relationship Id="rId5" Type="http://schemas.openxmlformats.org/officeDocument/2006/relationships/hyperlink" Target="mailto:housht18@sjtu.edu.cn" TargetMode="External"/><Relationship Id="rId10" Type="http://schemas.openxmlformats.org/officeDocument/2006/relationships/hyperlink" Target="mailto:sduzhangtao@163.com" TargetMode="External"/><Relationship Id="rId4" Type="http://schemas.openxmlformats.org/officeDocument/2006/relationships/hyperlink" Target="mailto:daimengwei@sjtu.edu.cn" TargetMode="External"/><Relationship Id="rId9" Type="http://schemas.openxmlformats.org/officeDocument/2006/relationships/hyperlink" Target="mailto:linyunxiao@sjt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0"/>
  <sheetViews>
    <sheetView tabSelected="1" zoomScale="90" zoomScaleNormal="90" workbookViewId="0">
      <pane xSplit="2" ySplit="3" topLeftCell="C13" activePane="bottomRight" state="frozen"/>
      <selection pane="topRight" activeCell="C1" sqref="C1"/>
      <selection pane="bottomLeft" activeCell="A4" sqref="A4"/>
      <selection pane="bottomRight" activeCell="B37" sqref="B37"/>
    </sheetView>
  </sheetViews>
  <sheetFormatPr defaultColWidth="18" defaultRowHeight="24" customHeight="1"/>
  <cols>
    <col min="1" max="1" width="18" style="2"/>
    <col min="2" max="2" width="19.375" style="2" customWidth="1"/>
    <col min="3" max="5" width="18" style="2"/>
    <col min="6" max="6" width="26.75" style="2" customWidth="1"/>
    <col min="7" max="7" width="5.25" style="2" bestFit="1" customWidth="1"/>
    <col min="8" max="8" width="11.25" style="2" customWidth="1"/>
    <col min="9" max="9" width="5.5" style="2" bestFit="1" customWidth="1"/>
    <col min="10" max="10" width="9" style="2" bestFit="1" customWidth="1"/>
    <col min="11" max="11" width="5.25" style="2" bestFit="1" customWidth="1"/>
    <col min="12" max="12" width="9" style="2" bestFit="1" customWidth="1"/>
    <col min="13" max="13" width="6.5" style="2" bestFit="1" customWidth="1"/>
    <col min="14" max="15" width="9" style="2" bestFit="1" customWidth="1"/>
    <col min="16" max="16" width="13" style="2" bestFit="1" customWidth="1"/>
    <col min="17" max="16384" width="18" style="2"/>
  </cols>
  <sheetData>
    <row r="1" spans="1:18" s="1" customFormat="1" ht="27" customHeight="1">
      <c r="A1" s="24" t="s">
        <v>152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7"/>
      <c r="R1" s="7"/>
    </row>
    <row r="2" spans="1:18" ht="24" customHeight="1">
      <c r="A2" s="13" t="s">
        <v>61</v>
      </c>
      <c r="B2" s="14" t="s">
        <v>90</v>
      </c>
      <c r="C2" s="14" t="s">
        <v>91</v>
      </c>
      <c r="D2" s="14" t="s">
        <v>92</v>
      </c>
      <c r="E2" s="14" t="s">
        <v>93</v>
      </c>
      <c r="F2" s="14" t="s">
        <v>94</v>
      </c>
      <c r="G2" s="14" t="s">
        <v>95</v>
      </c>
      <c r="H2" s="14"/>
      <c r="I2" s="14" t="s">
        <v>96</v>
      </c>
      <c r="J2" s="14"/>
      <c r="K2" s="14" t="s">
        <v>97</v>
      </c>
      <c r="L2" s="14"/>
      <c r="M2" s="13" t="s">
        <v>98</v>
      </c>
      <c r="N2" s="13"/>
      <c r="O2" s="13" t="s">
        <v>99</v>
      </c>
      <c r="P2" s="14" t="s">
        <v>100</v>
      </c>
      <c r="Q2" s="14" t="s">
        <v>101</v>
      </c>
      <c r="R2" s="15" t="s">
        <v>102</v>
      </c>
    </row>
    <row r="3" spans="1:18" ht="24" customHeight="1">
      <c r="A3" s="13"/>
      <c r="B3" s="14"/>
      <c r="C3" s="14"/>
      <c r="D3" s="14"/>
      <c r="E3" s="14"/>
      <c r="F3" s="14"/>
      <c r="G3" s="16" t="s">
        <v>103</v>
      </c>
      <c r="H3" s="16" t="s">
        <v>104</v>
      </c>
      <c r="I3" s="16" t="s">
        <v>103</v>
      </c>
      <c r="J3" s="16" t="s">
        <v>104</v>
      </c>
      <c r="K3" s="16" t="s">
        <v>103</v>
      </c>
      <c r="L3" s="16" t="s">
        <v>104</v>
      </c>
      <c r="M3" s="16" t="s">
        <v>103</v>
      </c>
      <c r="N3" s="16" t="s">
        <v>104</v>
      </c>
      <c r="O3" s="13"/>
      <c r="P3" s="14"/>
      <c r="Q3" s="14"/>
      <c r="R3" s="15"/>
    </row>
    <row r="4" spans="1:18" s="4" customFormat="1" ht="20.25" customHeight="1">
      <c r="A4" s="9" t="s">
        <v>105</v>
      </c>
      <c r="B4" s="11" t="s">
        <v>55</v>
      </c>
      <c r="C4" s="11" t="s">
        <v>52</v>
      </c>
      <c r="D4" s="11" t="s">
        <v>50</v>
      </c>
      <c r="E4" s="9">
        <v>18321701832</v>
      </c>
      <c r="F4" s="17" t="s">
        <v>56</v>
      </c>
      <c r="G4" s="9" t="s">
        <v>51</v>
      </c>
      <c r="H4" s="10" t="s">
        <v>153</v>
      </c>
      <c r="I4" s="9">
        <v>16</v>
      </c>
      <c r="J4" s="9">
        <v>16</v>
      </c>
      <c r="K4" s="9">
        <v>10</v>
      </c>
      <c r="L4" s="9">
        <v>10</v>
      </c>
      <c r="M4" s="9">
        <v>150.5</v>
      </c>
      <c r="N4" s="9">
        <v>150</v>
      </c>
      <c r="O4" s="22">
        <f>I4+K4+M4</f>
        <v>176.5</v>
      </c>
      <c r="P4" s="22">
        <v>176</v>
      </c>
      <c r="Q4" s="10"/>
      <c r="R4" s="19"/>
    </row>
    <row r="5" spans="1:18" s="3" customFormat="1" ht="20.25" customHeight="1">
      <c r="A5" s="9" t="s">
        <v>106</v>
      </c>
      <c r="B5" s="11" t="s">
        <v>0</v>
      </c>
      <c r="C5" s="11" t="s">
        <v>52</v>
      </c>
      <c r="D5" s="11" t="s">
        <v>50</v>
      </c>
      <c r="E5" s="9">
        <v>19921841039</v>
      </c>
      <c r="F5" s="17" t="s">
        <v>57</v>
      </c>
      <c r="G5" s="9" t="s">
        <v>51</v>
      </c>
      <c r="H5" s="10" t="s">
        <v>153</v>
      </c>
      <c r="I5" s="9">
        <v>16.5</v>
      </c>
      <c r="J5" s="9">
        <v>16.5</v>
      </c>
      <c r="K5" s="9">
        <v>10</v>
      </c>
      <c r="L5" s="9">
        <v>10</v>
      </c>
      <c r="M5" s="9">
        <v>220</v>
      </c>
      <c r="N5" s="9">
        <v>220</v>
      </c>
      <c r="O5" s="22">
        <v>246.5</v>
      </c>
      <c r="P5" s="22">
        <v>246.5</v>
      </c>
      <c r="Q5" s="10"/>
      <c r="R5" s="19"/>
    </row>
    <row r="6" spans="1:18" s="4" customFormat="1" ht="20.25" customHeight="1">
      <c r="A6" s="9" t="s">
        <v>54</v>
      </c>
      <c r="B6" s="11" t="s">
        <v>58</v>
      </c>
      <c r="C6" s="11" t="s">
        <v>52</v>
      </c>
      <c r="D6" s="11" t="s">
        <v>50</v>
      </c>
      <c r="E6" s="9">
        <v>18721659756</v>
      </c>
      <c r="F6" s="17" t="s">
        <v>59</v>
      </c>
      <c r="G6" s="9" t="s">
        <v>51</v>
      </c>
      <c r="H6" s="10" t="s">
        <v>153</v>
      </c>
      <c r="I6" s="9">
        <v>16</v>
      </c>
      <c r="J6" s="9">
        <v>16</v>
      </c>
      <c r="K6" s="9">
        <v>10</v>
      </c>
      <c r="L6" s="9">
        <v>10</v>
      </c>
      <c r="M6" s="9">
        <v>200.5</v>
      </c>
      <c r="N6" s="9">
        <v>200.5</v>
      </c>
      <c r="O6" s="22">
        <f>I6+K6+M6</f>
        <v>226.5</v>
      </c>
      <c r="P6" s="22">
        <f>J6+L6+N6</f>
        <v>226.5</v>
      </c>
      <c r="Q6" s="10"/>
      <c r="R6" s="19"/>
    </row>
    <row r="7" spans="1:18" s="4" customFormat="1" ht="20.25" customHeight="1">
      <c r="A7" s="9" t="s">
        <v>107</v>
      </c>
      <c r="B7" s="11" t="s">
        <v>1</v>
      </c>
      <c r="C7" s="11" t="s">
        <v>52</v>
      </c>
      <c r="D7" s="11" t="s">
        <v>50</v>
      </c>
      <c r="E7" s="9">
        <v>18921039523</v>
      </c>
      <c r="F7" s="17" t="s">
        <v>60</v>
      </c>
      <c r="G7" s="9" t="s">
        <v>51</v>
      </c>
      <c r="H7" s="10" t="s">
        <v>153</v>
      </c>
      <c r="I7" s="9">
        <v>18</v>
      </c>
      <c r="J7" s="9">
        <v>16</v>
      </c>
      <c r="K7" s="9">
        <v>10</v>
      </c>
      <c r="L7" s="9">
        <v>10</v>
      </c>
      <c r="M7" s="9">
        <v>103</v>
      </c>
      <c r="N7" s="9">
        <v>100</v>
      </c>
      <c r="O7" s="22">
        <f>I7+K7+M7</f>
        <v>131</v>
      </c>
      <c r="P7" s="22">
        <v>126</v>
      </c>
      <c r="Q7" s="10"/>
      <c r="R7" s="19"/>
    </row>
    <row r="8" spans="1:18" s="5" customFormat="1" ht="24" customHeight="1">
      <c r="A8" s="10" t="s">
        <v>62</v>
      </c>
      <c r="B8" s="18" t="s">
        <v>2</v>
      </c>
      <c r="C8" s="18" t="s">
        <v>63</v>
      </c>
      <c r="D8" s="18" t="s">
        <v>47</v>
      </c>
      <c r="E8" s="10">
        <v>18217535802</v>
      </c>
      <c r="F8" s="12" t="s">
        <v>3</v>
      </c>
      <c r="G8" s="10" t="s">
        <v>49</v>
      </c>
      <c r="H8" s="10" t="s">
        <v>153</v>
      </c>
      <c r="I8" s="10">
        <v>16</v>
      </c>
      <c r="J8" s="10">
        <v>16</v>
      </c>
      <c r="K8" s="10">
        <v>10</v>
      </c>
      <c r="L8" s="10">
        <v>10</v>
      </c>
      <c r="M8" s="10">
        <v>109</v>
      </c>
      <c r="N8" s="10">
        <v>104.5</v>
      </c>
      <c r="O8" s="16">
        <v>135</v>
      </c>
      <c r="P8" s="16">
        <v>130.5</v>
      </c>
      <c r="Q8" s="10"/>
      <c r="R8" s="12"/>
    </row>
    <row r="9" spans="1:18" ht="24" customHeight="1">
      <c r="A9" s="10" t="s">
        <v>64</v>
      </c>
      <c r="B9" s="18" t="s">
        <v>4</v>
      </c>
      <c r="C9" s="18" t="s">
        <v>65</v>
      </c>
      <c r="D9" s="18" t="s">
        <v>66</v>
      </c>
      <c r="E9" s="10">
        <v>18717985276</v>
      </c>
      <c r="F9" s="12" t="s">
        <v>5</v>
      </c>
      <c r="G9" s="10" t="s">
        <v>49</v>
      </c>
      <c r="H9" s="10" t="s">
        <v>153</v>
      </c>
      <c r="I9" s="10">
        <v>16</v>
      </c>
      <c r="J9" s="10">
        <v>16</v>
      </c>
      <c r="K9" s="10">
        <v>10</v>
      </c>
      <c r="L9" s="10">
        <v>10</v>
      </c>
      <c r="M9" s="10">
        <v>200</v>
      </c>
      <c r="N9" s="10">
        <v>200</v>
      </c>
      <c r="O9" s="16">
        <v>226</v>
      </c>
      <c r="P9" s="16">
        <v>226</v>
      </c>
      <c r="Q9" s="10"/>
      <c r="R9" s="12"/>
    </row>
    <row r="10" spans="1:18" ht="24" customHeight="1">
      <c r="A10" s="10" t="s">
        <v>67</v>
      </c>
      <c r="B10" s="18" t="s">
        <v>6</v>
      </c>
      <c r="C10" s="18" t="s">
        <v>46</v>
      </c>
      <c r="D10" s="18" t="s">
        <v>47</v>
      </c>
      <c r="E10" s="10">
        <v>13262260209</v>
      </c>
      <c r="F10" s="12" t="s">
        <v>7</v>
      </c>
      <c r="G10" s="10" t="s">
        <v>49</v>
      </c>
      <c r="H10" s="10" t="s">
        <v>153</v>
      </c>
      <c r="I10" s="10">
        <v>16</v>
      </c>
      <c r="J10" s="10">
        <v>16</v>
      </c>
      <c r="K10" s="10">
        <v>10</v>
      </c>
      <c r="L10" s="10">
        <v>10</v>
      </c>
      <c r="M10" s="10">
        <v>100</v>
      </c>
      <c r="N10" s="10">
        <v>100</v>
      </c>
      <c r="O10" s="16">
        <v>126</v>
      </c>
      <c r="P10" s="16">
        <v>126</v>
      </c>
      <c r="Q10" s="10"/>
      <c r="R10" s="12"/>
    </row>
    <row r="11" spans="1:18" s="3" customFormat="1" ht="20.25" customHeight="1">
      <c r="A11" s="9" t="s">
        <v>68</v>
      </c>
      <c r="B11" s="11" t="s">
        <v>8</v>
      </c>
      <c r="C11" s="11" t="s">
        <v>69</v>
      </c>
      <c r="D11" s="11" t="s">
        <v>47</v>
      </c>
      <c r="E11" s="9">
        <v>18601735006</v>
      </c>
      <c r="F11" s="17" t="s">
        <v>9</v>
      </c>
      <c r="G11" s="9" t="s">
        <v>49</v>
      </c>
      <c r="H11" s="10" t="s">
        <v>153</v>
      </c>
      <c r="I11" s="9">
        <v>16</v>
      </c>
      <c r="J11" s="9">
        <v>16</v>
      </c>
      <c r="K11" s="9">
        <v>10</v>
      </c>
      <c r="L11" s="9">
        <v>10</v>
      </c>
      <c r="M11" s="9">
        <v>100</v>
      </c>
      <c r="N11" s="9">
        <v>100</v>
      </c>
      <c r="O11" s="22">
        <f>I11+K11+M11</f>
        <v>126</v>
      </c>
      <c r="P11" s="22">
        <f>J11+L11+N11</f>
        <v>126</v>
      </c>
      <c r="Q11" s="10"/>
      <c r="R11" s="19"/>
    </row>
    <row r="12" spans="1:18" ht="24" customHeight="1">
      <c r="A12" s="10" t="s">
        <v>70</v>
      </c>
      <c r="B12" s="18" t="s">
        <v>10</v>
      </c>
      <c r="C12" s="18" t="s">
        <v>46</v>
      </c>
      <c r="D12" s="18" t="s">
        <v>47</v>
      </c>
      <c r="E12" s="10">
        <v>13524072932</v>
      </c>
      <c r="F12" s="12" t="s">
        <v>11</v>
      </c>
      <c r="G12" s="10" t="s">
        <v>49</v>
      </c>
      <c r="H12" s="10" t="s">
        <v>153</v>
      </c>
      <c r="I12" s="10">
        <v>14</v>
      </c>
      <c r="J12" s="10">
        <v>14</v>
      </c>
      <c r="K12" s="10">
        <v>10</v>
      </c>
      <c r="L12" s="10">
        <v>10</v>
      </c>
      <c r="M12" s="10">
        <v>200</v>
      </c>
      <c r="N12" s="10">
        <v>200</v>
      </c>
      <c r="O12" s="16">
        <v>224</v>
      </c>
      <c r="P12" s="16">
        <v>224</v>
      </c>
      <c r="Q12" s="10"/>
      <c r="R12" s="12"/>
    </row>
    <row r="13" spans="1:18" s="4" customFormat="1" ht="20.25" customHeight="1">
      <c r="A13" s="9" t="s">
        <v>108</v>
      </c>
      <c r="B13" s="11" t="s">
        <v>109</v>
      </c>
      <c r="C13" s="11" t="s">
        <v>110</v>
      </c>
      <c r="D13" s="11" t="s">
        <v>111</v>
      </c>
      <c r="E13" s="9">
        <v>19802103365</v>
      </c>
      <c r="F13" s="17" t="s">
        <v>112</v>
      </c>
      <c r="G13" s="9" t="s">
        <v>113</v>
      </c>
      <c r="H13" s="10" t="s">
        <v>153</v>
      </c>
      <c r="I13" s="9">
        <v>16</v>
      </c>
      <c r="J13" s="9">
        <v>16</v>
      </c>
      <c r="K13" s="9">
        <v>10</v>
      </c>
      <c r="L13" s="9">
        <v>10</v>
      </c>
      <c r="M13" s="9">
        <v>200</v>
      </c>
      <c r="N13" s="9">
        <v>200</v>
      </c>
      <c r="O13" s="22">
        <f>I13+K13+M13</f>
        <v>226</v>
      </c>
      <c r="P13" s="22">
        <f>J13+L13+N13</f>
        <v>226</v>
      </c>
      <c r="Q13" s="10"/>
      <c r="R13" s="19"/>
    </row>
    <row r="14" spans="1:18" ht="24" customHeight="1">
      <c r="A14" s="10" t="s">
        <v>71</v>
      </c>
      <c r="B14" s="18" t="s">
        <v>12</v>
      </c>
      <c r="C14" s="18" t="s">
        <v>46</v>
      </c>
      <c r="D14" s="18" t="s">
        <v>47</v>
      </c>
      <c r="E14" s="10">
        <v>18217585569</v>
      </c>
      <c r="F14" s="12" t="s">
        <v>13</v>
      </c>
      <c r="G14" s="10" t="s">
        <v>49</v>
      </c>
      <c r="H14" s="10" t="s">
        <v>153</v>
      </c>
      <c r="I14" s="10">
        <v>16.5</v>
      </c>
      <c r="J14" s="10">
        <v>16.5</v>
      </c>
      <c r="K14" s="10">
        <v>10</v>
      </c>
      <c r="L14" s="10">
        <v>10</v>
      </c>
      <c r="M14" s="10">
        <v>300</v>
      </c>
      <c r="N14" s="10">
        <v>300</v>
      </c>
      <c r="O14" s="16">
        <v>326.5</v>
      </c>
      <c r="P14" s="16">
        <v>326.5</v>
      </c>
      <c r="Q14" s="10"/>
      <c r="R14" s="12"/>
    </row>
    <row r="15" spans="1:18" s="4" customFormat="1" ht="20.25" customHeight="1">
      <c r="A15" s="9" t="s">
        <v>114</v>
      </c>
      <c r="B15" s="11" t="s">
        <v>115</v>
      </c>
      <c r="C15" s="11" t="s">
        <v>116</v>
      </c>
      <c r="D15" s="11" t="s">
        <v>111</v>
      </c>
      <c r="E15" s="9">
        <v>17621933076</v>
      </c>
      <c r="F15" s="17" t="s">
        <v>117</v>
      </c>
      <c r="G15" s="9" t="s">
        <v>113</v>
      </c>
      <c r="H15" s="10" t="s">
        <v>153</v>
      </c>
      <c r="I15" s="9">
        <v>16.5</v>
      </c>
      <c r="J15" s="9">
        <v>17</v>
      </c>
      <c r="K15" s="9">
        <v>10</v>
      </c>
      <c r="L15" s="9">
        <v>10</v>
      </c>
      <c r="M15" s="9">
        <v>101</v>
      </c>
      <c r="N15" s="9">
        <v>100.5</v>
      </c>
      <c r="O15" s="22">
        <f>I15+K15+M15</f>
        <v>127.5</v>
      </c>
      <c r="P15" s="22">
        <f>J15+L15+N15</f>
        <v>127.5</v>
      </c>
      <c r="Q15" s="10"/>
      <c r="R15" s="19"/>
    </row>
    <row r="16" spans="1:18" ht="24" customHeight="1">
      <c r="A16" s="10" t="s">
        <v>72</v>
      </c>
      <c r="B16" s="18" t="s">
        <v>14</v>
      </c>
      <c r="C16" s="18" t="s">
        <v>73</v>
      </c>
      <c r="D16" s="18" t="s">
        <v>74</v>
      </c>
      <c r="E16" s="10">
        <v>18616557146</v>
      </c>
      <c r="F16" s="12" t="s">
        <v>15</v>
      </c>
      <c r="G16" s="10" t="s">
        <v>49</v>
      </c>
      <c r="H16" s="10" t="s">
        <v>153</v>
      </c>
      <c r="I16" s="10">
        <v>16.5</v>
      </c>
      <c r="J16" s="10">
        <v>16.5</v>
      </c>
      <c r="K16" s="10">
        <v>10</v>
      </c>
      <c r="L16" s="10">
        <v>10</v>
      </c>
      <c r="M16" s="10">
        <v>33</v>
      </c>
      <c r="N16" s="10">
        <v>31.5</v>
      </c>
      <c r="O16" s="16">
        <v>59.5</v>
      </c>
      <c r="P16" s="16">
        <v>58</v>
      </c>
      <c r="Q16" s="10"/>
      <c r="R16" s="12"/>
    </row>
    <row r="17" spans="1:18" s="5" customFormat="1" ht="24" customHeight="1">
      <c r="A17" s="10" t="s">
        <v>75</v>
      </c>
      <c r="B17" s="18" t="s">
        <v>16</v>
      </c>
      <c r="C17" s="18" t="s">
        <v>46</v>
      </c>
      <c r="D17" s="18" t="s">
        <v>47</v>
      </c>
      <c r="E17" s="10">
        <v>18119637186</v>
      </c>
      <c r="F17" s="12" t="s">
        <v>17</v>
      </c>
      <c r="G17" s="10" t="s">
        <v>49</v>
      </c>
      <c r="H17" s="10" t="s">
        <v>153</v>
      </c>
      <c r="I17" s="10">
        <v>16</v>
      </c>
      <c r="J17" s="10">
        <v>16</v>
      </c>
      <c r="K17" s="10">
        <v>10</v>
      </c>
      <c r="L17" s="10">
        <v>10</v>
      </c>
      <c r="M17" s="10">
        <v>206</v>
      </c>
      <c r="N17" s="10">
        <v>106</v>
      </c>
      <c r="O17" s="16">
        <v>232</v>
      </c>
      <c r="P17" s="16">
        <v>132</v>
      </c>
      <c r="Q17" s="10"/>
      <c r="R17" s="12"/>
    </row>
    <row r="18" spans="1:18" ht="24" customHeight="1">
      <c r="A18" s="10" t="s">
        <v>76</v>
      </c>
      <c r="B18" s="18" t="s">
        <v>18</v>
      </c>
      <c r="C18" s="18" t="s">
        <v>69</v>
      </c>
      <c r="D18" s="18" t="s">
        <v>47</v>
      </c>
      <c r="E18" s="10">
        <v>13064083092</v>
      </c>
      <c r="F18" s="12" t="s">
        <v>19</v>
      </c>
      <c r="G18" s="10" t="s">
        <v>49</v>
      </c>
      <c r="H18" s="10" t="s">
        <v>153</v>
      </c>
      <c r="I18" s="10">
        <v>18.5</v>
      </c>
      <c r="J18" s="10">
        <v>16</v>
      </c>
      <c r="K18" s="10">
        <v>10</v>
      </c>
      <c r="L18" s="10">
        <v>10</v>
      </c>
      <c r="M18" s="10">
        <v>250.5</v>
      </c>
      <c r="N18" s="10">
        <v>250.5</v>
      </c>
      <c r="O18" s="16">
        <v>279</v>
      </c>
      <c r="P18" s="16">
        <v>276.5</v>
      </c>
      <c r="Q18" s="10"/>
      <c r="R18" s="12"/>
    </row>
    <row r="19" spans="1:18" s="3" customFormat="1" ht="20.25" customHeight="1">
      <c r="A19" s="9" t="s">
        <v>118</v>
      </c>
      <c r="B19" s="11" t="s">
        <v>119</v>
      </c>
      <c r="C19" s="11" t="s">
        <v>120</v>
      </c>
      <c r="D19" s="11" t="s">
        <v>121</v>
      </c>
      <c r="E19" s="9">
        <v>18818222657</v>
      </c>
      <c r="F19" s="19" t="s">
        <v>122</v>
      </c>
      <c r="G19" s="9" t="s">
        <v>123</v>
      </c>
      <c r="H19" s="10" t="s">
        <v>153</v>
      </c>
      <c r="I19" s="9">
        <v>16.5</v>
      </c>
      <c r="J19" s="9">
        <v>16.5</v>
      </c>
      <c r="K19" s="9">
        <v>10</v>
      </c>
      <c r="L19" s="9">
        <v>10</v>
      </c>
      <c r="M19" s="9">
        <v>350</v>
      </c>
      <c r="N19" s="9">
        <v>350</v>
      </c>
      <c r="O19" s="22">
        <f>I19+K19+M19</f>
        <v>376.5</v>
      </c>
      <c r="P19" s="22">
        <f>J19+L19+N19</f>
        <v>376.5</v>
      </c>
      <c r="Q19" s="10"/>
      <c r="R19" s="19"/>
    </row>
    <row r="20" spans="1:18" ht="24" customHeight="1">
      <c r="A20" s="10" t="s">
        <v>77</v>
      </c>
      <c r="B20" s="18" t="s">
        <v>20</v>
      </c>
      <c r="C20" s="18" t="s">
        <v>46</v>
      </c>
      <c r="D20" s="18" t="s">
        <v>47</v>
      </c>
      <c r="E20" s="10">
        <v>18217273797</v>
      </c>
      <c r="F20" s="12" t="s">
        <v>21</v>
      </c>
      <c r="G20" s="10" t="s">
        <v>49</v>
      </c>
      <c r="H20" s="10" t="s">
        <v>153</v>
      </c>
      <c r="I20" s="10">
        <v>16</v>
      </c>
      <c r="J20" s="10">
        <v>16</v>
      </c>
      <c r="K20" s="10">
        <v>10</v>
      </c>
      <c r="L20" s="10">
        <v>10</v>
      </c>
      <c r="M20" s="10">
        <v>200</v>
      </c>
      <c r="N20" s="10">
        <v>200</v>
      </c>
      <c r="O20" s="16">
        <v>226</v>
      </c>
      <c r="P20" s="16">
        <v>226</v>
      </c>
      <c r="Q20" s="10"/>
      <c r="R20" s="12"/>
    </row>
    <row r="21" spans="1:18" s="5" customFormat="1" ht="24" customHeight="1">
      <c r="A21" s="10" t="s">
        <v>78</v>
      </c>
      <c r="B21" s="18" t="s">
        <v>22</v>
      </c>
      <c r="C21" s="18" t="s">
        <v>46</v>
      </c>
      <c r="D21" s="18" t="s">
        <v>47</v>
      </c>
      <c r="E21" s="10">
        <v>13262292620</v>
      </c>
      <c r="F21" s="12" t="s">
        <v>23</v>
      </c>
      <c r="G21" s="10" t="s">
        <v>49</v>
      </c>
      <c r="H21" s="10" t="s">
        <v>153</v>
      </c>
      <c r="I21" s="10">
        <v>16</v>
      </c>
      <c r="J21" s="10">
        <v>16</v>
      </c>
      <c r="K21" s="10">
        <v>10</v>
      </c>
      <c r="L21" s="10">
        <v>10</v>
      </c>
      <c r="M21" s="10">
        <v>200</v>
      </c>
      <c r="N21" s="10">
        <v>150</v>
      </c>
      <c r="O21" s="16">
        <v>226</v>
      </c>
      <c r="P21" s="16">
        <v>176</v>
      </c>
      <c r="Q21" s="10"/>
      <c r="R21" s="12"/>
    </row>
    <row r="22" spans="1:18" ht="24" customHeight="1">
      <c r="A22" s="10" t="s">
        <v>79</v>
      </c>
      <c r="B22" s="18" t="s">
        <v>24</v>
      </c>
      <c r="C22" s="18" t="s">
        <v>69</v>
      </c>
      <c r="D22" s="18" t="s">
        <v>47</v>
      </c>
      <c r="E22" s="10">
        <v>18217112387</v>
      </c>
      <c r="F22" s="12" t="s">
        <v>25</v>
      </c>
      <c r="G22" s="10" t="s">
        <v>49</v>
      </c>
      <c r="H22" s="10" t="s">
        <v>153</v>
      </c>
      <c r="I22" s="10">
        <v>16</v>
      </c>
      <c r="J22" s="10">
        <v>16</v>
      </c>
      <c r="K22" s="10">
        <v>10</v>
      </c>
      <c r="L22" s="10">
        <v>10</v>
      </c>
      <c r="M22" s="10">
        <v>300</v>
      </c>
      <c r="N22" s="10">
        <v>300</v>
      </c>
      <c r="O22" s="16">
        <v>326</v>
      </c>
      <c r="P22" s="16">
        <v>326</v>
      </c>
      <c r="Q22" s="10"/>
      <c r="R22" s="12"/>
    </row>
    <row r="23" spans="1:18" s="5" customFormat="1" ht="24" customHeight="1">
      <c r="A23" s="10" t="s">
        <v>80</v>
      </c>
      <c r="B23" s="18" t="s">
        <v>26</v>
      </c>
      <c r="C23" s="18" t="s">
        <v>46</v>
      </c>
      <c r="D23" s="18" t="s">
        <v>47</v>
      </c>
      <c r="E23" s="10">
        <v>13262586236</v>
      </c>
      <c r="F23" s="12" t="s">
        <v>27</v>
      </c>
      <c r="G23" s="10" t="s">
        <v>49</v>
      </c>
      <c r="H23" s="10" t="s">
        <v>153</v>
      </c>
      <c r="I23" s="10">
        <v>18</v>
      </c>
      <c r="J23" s="10">
        <v>16</v>
      </c>
      <c r="K23" s="10">
        <v>10</v>
      </c>
      <c r="L23" s="10">
        <v>10</v>
      </c>
      <c r="M23" s="10">
        <v>232</v>
      </c>
      <c r="N23" s="10">
        <v>176</v>
      </c>
      <c r="O23" s="16">
        <v>260</v>
      </c>
      <c r="P23" s="16">
        <v>202</v>
      </c>
      <c r="Q23" s="10"/>
      <c r="R23" s="12"/>
    </row>
    <row r="24" spans="1:18" s="4" customFormat="1" ht="20.25" customHeight="1">
      <c r="A24" s="9" t="s">
        <v>124</v>
      </c>
      <c r="B24" s="11" t="s">
        <v>28</v>
      </c>
      <c r="C24" s="11" t="s">
        <v>46</v>
      </c>
      <c r="D24" s="11" t="s">
        <v>47</v>
      </c>
      <c r="E24" s="9">
        <v>13262898525</v>
      </c>
      <c r="F24" s="17" t="s">
        <v>29</v>
      </c>
      <c r="G24" s="9" t="s">
        <v>49</v>
      </c>
      <c r="H24" s="10" t="s">
        <v>153</v>
      </c>
      <c r="I24" s="9">
        <v>16</v>
      </c>
      <c r="J24" s="9">
        <v>16</v>
      </c>
      <c r="K24" s="9">
        <v>10</v>
      </c>
      <c r="L24" s="9">
        <v>10</v>
      </c>
      <c r="M24" s="9">
        <v>206</v>
      </c>
      <c r="N24" s="9">
        <v>200</v>
      </c>
      <c r="O24" s="22">
        <f>I24+K24+M24</f>
        <v>232</v>
      </c>
      <c r="P24" s="22">
        <f>J24+L24+N24</f>
        <v>226</v>
      </c>
      <c r="Q24" s="10"/>
      <c r="R24" s="19"/>
    </row>
    <row r="25" spans="1:18" s="3" customFormat="1" ht="20.25" customHeight="1">
      <c r="A25" s="9" t="s">
        <v>125</v>
      </c>
      <c r="B25" s="11" t="s">
        <v>126</v>
      </c>
      <c r="C25" s="11" t="s">
        <v>127</v>
      </c>
      <c r="D25" s="11" t="s">
        <v>128</v>
      </c>
      <c r="E25" s="9">
        <v>18217741499</v>
      </c>
      <c r="F25" s="17" t="s">
        <v>129</v>
      </c>
      <c r="G25" s="9" t="s">
        <v>130</v>
      </c>
      <c r="H25" s="10" t="s">
        <v>153</v>
      </c>
      <c r="I25" s="9">
        <v>17.5</v>
      </c>
      <c r="J25" s="9">
        <v>18</v>
      </c>
      <c r="K25" s="9">
        <v>10</v>
      </c>
      <c r="L25" s="9">
        <v>10</v>
      </c>
      <c r="M25" s="9">
        <v>206</v>
      </c>
      <c r="N25" s="9">
        <v>201.5</v>
      </c>
      <c r="O25" s="22">
        <f>I25+K25+M25</f>
        <v>233.5</v>
      </c>
      <c r="P25" s="22">
        <f>J25+L25+N25</f>
        <v>229.5</v>
      </c>
      <c r="Q25" s="10"/>
      <c r="R25" s="19"/>
    </row>
    <row r="26" spans="1:18" s="5" customFormat="1" ht="24" customHeight="1">
      <c r="A26" s="10" t="s">
        <v>81</v>
      </c>
      <c r="B26" s="18" t="s">
        <v>30</v>
      </c>
      <c r="C26" s="18" t="s">
        <v>46</v>
      </c>
      <c r="D26" s="18" t="s">
        <v>47</v>
      </c>
      <c r="E26" s="10">
        <v>19921879962</v>
      </c>
      <c r="F26" s="12" t="s">
        <v>31</v>
      </c>
      <c r="G26" s="10" t="s">
        <v>49</v>
      </c>
      <c r="H26" s="10" t="s">
        <v>153</v>
      </c>
      <c r="I26" s="10">
        <v>20</v>
      </c>
      <c r="J26" s="10">
        <v>16</v>
      </c>
      <c r="K26" s="10">
        <v>10</v>
      </c>
      <c r="L26" s="10">
        <v>10</v>
      </c>
      <c r="M26" s="18" t="s">
        <v>151</v>
      </c>
      <c r="N26" s="18" t="s">
        <v>151</v>
      </c>
      <c r="O26" s="16">
        <v>234.5</v>
      </c>
      <c r="P26" s="16">
        <v>230.5</v>
      </c>
      <c r="Q26" s="10"/>
      <c r="R26" s="12"/>
    </row>
    <row r="27" spans="1:18" s="5" customFormat="1" ht="24" customHeight="1">
      <c r="A27" s="10" t="s">
        <v>131</v>
      </c>
      <c r="B27" s="18" t="s">
        <v>32</v>
      </c>
      <c r="C27" s="18" t="s">
        <v>46</v>
      </c>
      <c r="D27" s="18" t="s">
        <v>47</v>
      </c>
      <c r="E27" s="10">
        <v>18821227023</v>
      </c>
      <c r="F27" s="12" t="s">
        <v>33</v>
      </c>
      <c r="G27" s="10" t="s">
        <v>49</v>
      </c>
      <c r="H27" s="10" t="s">
        <v>153</v>
      </c>
      <c r="I27" s="10">
        <v>16</v>
      </c>
      <c r="J27" s="10">
        <v>16</v>
      </c>
      <c r="K27" s="10">
        <v>10</v>
      </c>
      <c r="L27" s="10">
        <v>10</v>
      </c>
      <c r="M27" s="10">
        <v>50</v>
      </c>
      <c r="N27" s="10">
        <v>100</v>
      </c>
      <c r="O27" s="16">
        <v>76</v>
      </c>
      <c r="P27" s="16">
        <v>126</v>
      </c>
      <c r="Q27" s="10"/>
      <c r="R27" s="12"/>
    </row>
    <row r="28" spans="1:18" s="5" customFormat="1" ht="24" customHeight="1">
      <c r="A28" s="10" t="s">
        <v>82</v>
      </c>
      <c r="B28" s="18" t="s">
        <v>34</v>
      </c>
      <c r="C28" s="18" t="s">
        <v>83</v>
      </c>
      <c r="D28" s="18" t="s">
        <v>47</v>
      </c>
      <c r="E28" s="10">
        <v>15021207475</v>
      </c>
      <c r="F28" s="12" t="s">
        <v>35</v>
      </c>
      <c r="G28" s="10" t="s">
        <v>49</v>
      </c>
      <c r="H28" s="10" t="s">
        <v>153</v>
      </c>
      <c r="I28" s="10">
        <v>20</v>
      </c>
      <c r="J28" s="10">
        <v>16</v>
      </c>
      <c r="K28" s="10">
        <v>10</v>
      </c>
      <c r="L28" s="10">
        <v>10</v>
      </c>
      <c r="M28" s="10">
        <v>200</v>
      </c>
      <c r="N28" s="10">
        <v>200</v>
      </c>
      <c r="O28" s="16">
        <v>230</v>
      </c>
      <c r="P28" s="16">
        <v>226</v>
      </c>
      <c r="Q28" s="10"/>
      <c r="R28" s="20"/>
    </row>
    <row r="29" spans="1:18" ht="24" customHeight="1">
      <c r="A29" s="10" t="s">
        <v>84</v>
      </c>
      <c r="B29" s="18" t="s">
        <v>36</v>
      </c>
      <c r="C29" s="18" t="s">
        <v>46</v>
      </c>
      <c r="D29" s="18" t="s">
        <v>47</v>
      </c>
      <c r="E29" s="10">
        <v>18769786287</v>
      </c>
      <c r="F29" s="12" t="s">
        <v>37</v>
      </c>
      <c r="G29" s="10" t="s">
        <v>49</v>
      </c>
      <c r="H29" s="10" t="s">
        <v>153</v>
      </c>
      <c r="I29" s="10">
        <v>16</v>
      </c>
      <c r="J29" s="10">
        <v>16</v>
      </c>
      <c r="K29" s="10">
        <v>10</v>
      </c>
      <c r="L29" s="10">
        <v>10</v>
      </c>
      <c r="M29" s="10">
        <v>50</v>
      </c>
      <c r="N29" s="10">
        <v>50</v>
      </c>
      <c r="O29" s="16">
        <v>76</v>
      </c>
      <c r="P29" s="16">
        <v>76</v>
      </c>
      <c r="Q29" s="10"/>
      <c r="R29" s="12"/>
    </row>
    <row r="30" spans="1:18" ht="24" customHeight="1">
      <c r="A30" s="10" t="s">
        <v>85</v>
      </c>
      <c r="B30" s="18" t="s">
        <v>38</v>
      </c>
      <c r="C30" s="18" t="s">
        <v>46</v>
      </c>
      <c r="D30" s="18" t="s">
        <v>47</v>
      </c>
      <c r="E30" s="10">
        <v>18621098919</v>
      </c>
      <c r="F30" s="12" t="s">
        <v>39</v>
      </c>
      <c r="G30" s="10" t="s">
        <v>49</v>
      </c>
      <c r="H30" s="10" t="s">
        <v>153</v>
      </c>
      <c r="I30" s="10">
        <v>16.5</v>
      </c>
      <c r="J30" s="10">
        <v>16.5</v>
      </c>
      <c r="K30" s="10">
        <v>10</v>
      </c>
      <c r="L30" s="10">
        <v>10</v>
      </c>
      <c r="M30" s="10">
        <v>30</v>
      </c>
      <c r="N30" s="10">
        <v>30</v>
      </c>
      <c r="O30" s="16">
        <v>56.5</v>
      </c>
      <c r="P30" s="16">
        <v>56.5</v>
      </c>
      <c r="Q30" s="10"/>
      <c r="R30" s="12"/>
    </row>
    <row r="31" spans="1:18" ht="24" customHeight="1">
      <c r="A31" s="10" t="s">
        <v>86</v>
      </c>
      <c r="B31" s="18" t="s">
        <v>40</v>
      </c>
      <c r="C31" s="18" t="s">
        <v>65</v>
      </c>
      <c r="D31" s="18" t="s">
        <v>47</v>
      </c>
      <c r="E31" s="10">
        <v>18721609773</v>
      </c>
      <c r="F31" s="12" t="s">
        <v>41</v>
      </c>
      <c r="G31" s="10" t="s">
        <v>49</v>
      </c>
      <c r="H31" s="10" t="s">
        <v>153</v>
      </c>
      <c r="I31" s="10">
        <v>16</v>
      </c>
      <c r="J31" s="10">
        <v>16</v>
      </c>
      <c r="K31" s="10">
        <v>10</v>
      </c>
      <c r="L31" s="10">
        <v>10</v>
      </c>
      <c r="M31" s="10">
        <v>201</v>
      </c>
      <c r="N31" s="10">
        <v>201</v>
      </c>
      <c r="O31" s="16">
        <v>227</v>
      </c>
      <c r="P31" s="16">
        <v>227</v>
      </c>
      <c r="Q31" s="10"/>
      <c r="R31" s="12"/>
    </row>
    <row r="32" spans="1:18" s="5" customFormat="1" ht="24" customHeight="1">
      <c r="A32" s="10" t="s">
        <v>87</v>
      </c>
      <c r="B32" s="18" t="s">
        <v>42</v>
      </c>
      <c r="C32" s="18" t="s">
        <v>46</v>
      </c>
      <c r="D32" s="18" t="s">
        <v>47</v>
      </c>
      <c r="E32" s="10">
        <v>13262630529</v>
      </c>
      <c r="F32" s="12" t="s">
        <v>43</v>
      </c>
      <c r="G32" s="10" t="s">
        <v>49</v>
      </c>
      <c r="H32" s="10" t="s">
        <v>153</v>
      </c>
      <c r="I32" s="10">
        <v>16.5</v>
      </c>
      <c r="J32" s="10">
        <v>16</v>
      </c>
      <c r="K32" s="10">
        <v>10</v>
      </c>
      <c r="L32" s="10">
        <v>10</v>
      </c>
      <c r="M32" s="10">
        <v>30</v>
      </c>
      <c r="N32" s="10">
        <v>30</v>
      </c>
      <c r="O32" s="16">
        <v>56.5</v>
      </c>
      <c r="P32" s="16">
        <v>56</v>
      </c>
      <c r="Q32" s="10"/>
      <c r="R32" s="12"/>
    </row>
    <row r="33" spans="1:18" ht="24" customHeight="1">
      <c r="A33" s="9" t="s">
        <v>88</v>
      </c>
      <c r="B33" s="26" t="s">
        <v>155</v>
      </c>
      <c r="C33" s="21" t="s">
        <v>46</v>
      </c>
      <c r="D33" s="22" t="s">
        <v>47</v>
      </c>
      <c r="E33" s="22">
        <v>18621098893</v>
      </c>
      <c r="F33" s="12" t="s">
        <v>44</v>
      </c>
      <c r="G33" s="9" t="s">
        <v>49</v>
      </c>
      <c r="H33" s="10" t="s">
        <v>153</v>
      </c>
      <c r="I33" s="22">
        <v>16</v>
      </c>
      <c r="J33" s="22">
        <v>16</v>
      </c>
      <c r="K33" s="22">
        <v>10</v>
      </c>
      <c r="L33" s="22">
        <v>10</v>
      </c>
      <c r="M33" s="22">
        <v>30</v>
      </c>
      <c r="N33" s="22">
        <v>30</v>
      </c>
      <c r="O33" s="9">
        <v>56</v>
      </c>
      <c r="P33" s="9">
        <v>56</v>
      </c>
      <c r="Q33" s="12"/>
      <c r="R33" s="19"/>
    </row>
    <row r="34" spans="1:18" ht="24" customHeight="1">
      <c r="A34" s="12" t="s">
        <v>89</v>
      </c>
      <c r="B34" s="25" t="s">
        <v>156</v>
      </c>
      <c r="C34" s="12" t="s">
        <v>46</v>
      </c>
      <c r="D34" s="12" t="s">
        <v>47</v>
      </c>
      <c r="E34" s="12">
        <v>19921841035</v>
      </c>
      <c r="F34" s="12" t="s">
        <v>45</v>
      </c>
      <c r="G34" s="12" t="s">
        <v>49</v>
      </c>
      <c r="H34" s="10" t="s">
        <v>153</v>
      </c>
      <c r="I34" s="12">
        <v>16</v>
      </c>
      <c r="J34" s="12">
        <v>16</v>
      </c>
      <c r="K34" s="12">
        <v>10</v>
      </c>
      <c r="L34" s="12">
        <v>10</v>
      </c>
      <c r="M34" s="12">
        <v>80</v>
      </c>
      <c r="N34" s="12">
        <v>80</v>
      </c>
      <c r="O34" s="12">
        <v>106</v>
      </c>
      <c r="P34" s="12">
        <v>106</v>
      </c>
      <c r="Q34" s="12"/>
      <c r="R34" s="12"/>
    </row>
    <row r="35" spans="1:18" s="4" customFormat="1" ht="20.25" customHeight="1">
      <c r="A35" s="9" t="s">
        <v>132</v>
      </c>
      <c r="B35" s="11" t="s">
        <v>133</v>
      </c>
      <c r="C35" s="11" t="s">
        <v>134</v>
      </c>
      <c r="D35" s="11" t="s">
        <v>135</v>
      </c>
      <c r="E35" s="9">
        <v>13073268255</v>
      </c>
      <c r="F35" s="19" t="s">
        <v>136</v>
      </c>
      <c r="G35" s="9" t="s">
        <v>137</v>
      </c>
      <c r="H35" s="10" t="s">
        <v>153</v>
      </c>
      <c r="I35" s="9">
        <v>17</v>
      </c>
      <c r="J35" s="9">
        <v>16</v>
      </c>
      <c r="K35" s="9">
        <v>10</v>
      </c>
      <c r="L35" s="9">
        <v>10</v>
      </c>
      <c r="M35" s="9">
        <v>200</v>
      </c>
      <c r="N35" s="9">
        <v>200</v>
      </c>
      <c r="O35" s="22">
        <f>I35+K35+M35</f>
        <v>227</v>
      </c>
      <c r="P35" s="22">
        <v>226</v>
      </c>
      <c r="Q35" s="10"/>
      <c r="R35" s="19"/>
    </row>
    <row r="36" spans="1:18" s="5" customFormat="1" ht="24" customHeight="1">
      <c r="A36" s="12" t="s">
        <v>138</v>
      </c>
      <c r="B36" s="25" t="s">
        <v>154</v>
      </c>
      <c r="C36" s="12" t="s">
        <v>46</v>
      </c>
      <c r="D36" s="12" t="s">
        <v>47</v>
      </c>
      <c r="E36" s="12">
        <v>13262617896</v>
      </c>
      <c r="F36" s="12" t="s">
        <v>48</v>
      </c>
      <c r="G36" s="12" t="s">
        <v>49</v>
      </c>
      <c r="H36" s="10" t="s">
        <v>153</v>
      </c>
      <c r="I36" s="12">
        <v>17</v>
      </c>
      <c r="J36" s="12">
        <v>16.5</v>
      </c>
      <c r="K36" s="12">
        <v>10</v>
      </c>
      <c r="L36" s="12">
        <v>10</v>
      </c>
      <c r="M36" s="12">
        <v>100</v>
      </c>
      <c r="N36" s="12">
        <v>50</v>
      </c>
      <c r="O36" s="12">
        <v>127</v>
      </c>
      <c r="P36" s="12">
        <v>76.5</v>
      </c>
      <c r="Q36" s="12"/>
      <c r="R36" s="12"/>
    </row>
    <row r="37" spans="1:18" s="6" customFormat="1" ht="20.25" customHeight="1">
      <c r="A37" s="9" t="s">
        <v>139</v>
      </c>
      <c r="B37" s="11" t="s">
        <v>140</v>
      </c>
      <c r="C37" s="11" t="s">
        <v>141</v>
      </c>
      <c r="D37" s="11" t="s">
        <v>135</v>
      </c>
      <c r="E37" s="9">
        <v>18217305235</v>
      </c>
      <c r="F37" s="23" t="s">
        <v>142</v>
      </c>
      <c r="G37" s="9" t="s">
        <v>137</v>
      </c>
      <c r="H37" s="10" t="s">
        <v>153</v>
      </c>
      <c r="I37" s="9">
        <v>16</v>
      </c>
      <c r="J37" s="10">
        <v>16</v>
      </c>
      <c r="K37" s="10">
        <v>10</v>
      </c>
      <c r="L37" s="16">
        <v>10</v>
      </c>
      <c r="M37" s="10">
        <v>151.5</v>
      </c>
      <c r="N37" s="10">
        <v>151.5</v>
      </c>
      <c r="O37" s="16">
        <f t="shared" ref="O37:P39" si="0">I37+K37+M37</f>
        <v>177.5</v>
      </c>
      <c r="P37" s="10">
        <f t="shared" si="0"/>
        <v>177.5</v>
      </c>
      <c r="Q37" s="10"/>
      <c r="R37" s="19"/>
    </row>
    <row r="38" spans="1:18" s="6" customFormat="1" ht="20.25" customHeight="1">
      <c r="A38" s="9" t="s">
        <v>143</v>
      </c>
      <c r="B38" s="11" t="s">
        <v>144</v>
      </c>
      <c r="C38" s="11" t="s">
        <v>145</v>
      </c>
      <c r="D38" s="11" t="s">
        <v>135</v>
      </c>
      <c r="E38" s="9">
        <v>18817650568</v>
      </c>
      <c r="F38" s="23" t="s">
        <v>146</v>
      </c>
      <c r="G38" s="9" t="s">
        <v>137</v>
      </c>
      <c r="H38" s="10" t="s">
        <v>153</v>
      </c>
      <c r="I38" s="9">
        <v>16</v>
      </c>
      <c r="J38" s="10">
        <v>16</v>
      </c>
      <c r="K38" s="10">
        <v>10</v>
      </c>
      <c r="L38" s="16">
        <v>10</v>
      </c>
      <c r="M38" s="10">
        <v>100</v>
      </c>
      <c r="N38" s="10">
        <v>100</v>
      </c>
      <c r="O38" s="16">
        <f t="shared" si="0"/>
        <v>126</v>
      </c>
      <c r="P38" s="10">
        <f t="shared" si="0"/>
        <v>126</v>
      </c>
      <c r="Q38" s="10"/>
      <c r="R38" s="19"/>
    </row>
    <row r="39" spans="1:18" s="6" customFormat="1" ht="20.25" customHeight="1">
      <c r="A39" s="9" t="s">
        <v>147</v>
      </c>
      <c r="B39" s="11" t="s">
        <v>148</v>
      </c>
      <c r="C39" s="11" t="s">
        <v>145</v>
      </c>
      <c r="D39" s="11" t="s">
        <v>135</v>
      </c>
      <c r="E39" s="9">
        <v>19921841031</v>
      </c>
      <c r="F39" s="23" t="s">
        <v>149</v>
      </c>
      <c r="G39" s="9" t="s">
        <v>137</v>
      </c>
      <c r="H39" s="10" t="s">
        <v>153</v>
      </c>
      <c r="I39" s="9">
        <v>16.5</v>
      </c>
      <c r="J39" s="10">
        <v>16</v>
      </c>
      <c r="K39" s="10">
        <v>10</v>
      </c>
      <c r="L39" s="16">
        <v>10</v>
      </c>
      <c r="M39" s="10">
        <v>200</v>
      </c>
      <c r="N39" s="10">
        <v>200</v>
      </c>
      <c r="O39" s="16">
        <f t="shared" si="0"/>
        <v>226.5</v>
      </c>
      <c r="P39" s="10">
        <f t="shared" si="0"/>
        <v>226</v>
      </c>
      <c r="Q39" s="10"/>
      <c r="R39" s="19"/>
    </row>
    <row r="40" spans="1:18" ht="24" customHeight="1">
      <c r="A40" s="12" t="s">
        <v>150</v>
      </c>
      <c r="B40" s="25" t="s">
        <v>157</v>
      </c>
      <c r="C40" s="12" t="s">
        <v>46</v>
      </c>
      <c r="D40" s="12" t="s">
        <v>47</v>
      </c>
      <c r="E40" s="12">
        <v>15900638418</v>
      </c>
      <c r="F40" s="12" t="s">
        <v>53</v>
      </c>
      <c r="G40" s="12" t="s">
        <v>49</v>
      </c>
      <c r="H40" s="10" t="s">
        <v>153</v>
      </c>
      <c r="I40" s="12">
        <v>16</v>
      </c>
      <c r="J40" s="12">
        <v>16</v>
      </c>
      <c r="K40" s="12">
        <v>10</v>
      </c>
      <c r="L40" s="12">
        <v>10</v>
      </c>
      <c r="M40" s="12">
        <v>100</v>
      </c>
      <c r="N40" s="12">
        <v>100</v>
      </c>
      <c r="O40" s="12">
        <v>126</v>
      </c>
      <c r="P40" s="12">
        <v>126</v>
      </c>
      <c r="Q40" s="12"/>
      <c r="R40" s="12"/>
    </row>
  </sheetData>
  <mergeCells count="15">
    <mergeCell ref="A1:P1"/>
    <mergeCell ref="O2:O3"/>
    <mergeCell ref="P2:P3"/>
    <mergeCell ref="Q2:Q3"/>
    <mergeCell ref="R2:R3"/>
    <mergeCell ref="A2:A3"/>
    <mergeCell ref="B2:B3"/>
    <mergeCell ref="D2:D3"/>
    <mergeCell ref="E2:E3"/>
    <mergeCell ref="F2:F3"/>
    <mergeCell ref="G2:H2"/>
    <mergeCell ref="I2:J2"/>
    <mergeCell ref="K2:L2"/>
    <mergeCell ref="M2:N2"/>
    <mergeCell ref="C2:C3"/>
  </mergeCells>
  <phoneticPr fontId="1" type="noConversion"/>
  <hyperlinks>
    <hyperlink ref="F4" r:id="rId1"/>
    <hyperlink ref="F5" r:id="rId2"/>
    <hyperlink ref="F6" r:id="rId3"/>
    <hyperlink ref="F7" r:id="rId4"/>
    <hyperlink ref="F11" r:id="rId5" tooltip="mailto:housht18@sjtu.edu.cn"/>
    <hyperlink ref="F13" r:id="rId6"/>
    <hyperlink ref="F15" r:id="rId7"/>
    <hyperlink ref="F24" r:id="rId8" tooltip="mailto:bwlisjt@sjtu.edu.cn"/>
    <hyperlink ref="F25" r:id="rId9"/>
    <hyperlink ref="F37" r:id="rId10"/>
    <hyperlink ref="F38" r:id="rId11"/>
    <hyperlink ref="F39" r:id="rId12"/>
  </hyperlinks>
  <pageMargins left="0.7" right="0.7" top="0.75" bottom="0.75" header="0.3" footer="0.3"/>
  <pageSetup paperSize="9"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0" sqref="B20:B21"/>
    </sheetView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2019-09-17T06:26:17Z</dcterms:modified>
</cp:coreProperties>
</file>