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105" yWindow="-225" windowWidth="24240" windowHeight="13740" tabRatio="733"/>
  </bookViews>
  <sheets>
    <sheet name="Timetable" sheetId="19" r:id="rId1"/>
  </sheets>
  <definedNames>
    <definedName name="_xlnm.Print_Area" localSheetId="0">Timetable!$A$1:$I$29</definedName>
  </definedName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8" i="19"/>
  <c r="B5"/>
  <c r="B4"/>
  <c r="A25" l="1"/>
  <c r="A26" s="1"/>
  <c r="B8" l="1"/>
  <c r="B9" s="1"/>
  <c r="B11" s="1"/>
  <c r="B12" s="1"/>
  <c r="B13" s="1"/>
  <c r="B14" s="1"/>
  <c r="B15" s="1"/>
  <c r="B18"/>
  <c r="B19" s="1"/>
  <c r="B20" l="1"/>
  <c r="B21" s="1"/>
  <c r="B23" s="1"/>
  <c r="B24" s="1"/>
  <c r="B25" l="1"/>
  <c r="B26" s="1"/>
  <c r="B27" s="1"/>
</calcChain>
</file>

<file path=xl/sharedStrings.xml><?xml version="1.0" encoding="utf-8"?>
<sst xmlns="http://schemas.openxmlformats.org/spreadsheetml/2006/main" count="140" uniqueCount="114">
  <si>
    <t>Amides; Dehydrative condensation; Boronic acid; DMAP(O); Cooperative Catalysis</t>
  </si>
  <si>
    <t>Asymmetric Synthesis, Organocatalysis, Enantioselective Cyanation</t>
  </si>
  <si>
    <t>State Key Laboratory of Metal Matrix Composites</t>
    <phoneticPr fontId="1"/>
  </si>
  <si>
    <t>Template-Assisted Self-Assembly: Alignment, Placement, and Arrangement of Two-Dimensional Mesostructured DNA–Silica Platelets</t>
  </si>
  <si>
    <t>A Facile Method for Palladium-Catalyzed Allylic Alkylation of Allylic Alcohols and Allylic Alkyl Ethers: Challenging Leaving Groups</t>
  </si>
  <si>
    <t>A Homochiral Metal–Organic Framework as an Effective Asymmetric Catalyst for Cyanohydrin Synthesis</t>
  </si>
  <si>
    <t>Boronic Acid–DMAP(O) Cooperative Catalysis for Dehydrative Condensation between Carboxylic Acids and Amines</t>
  </si>
  <si>
    <t>Green thenthesis &amp; Catalysis</t>
  </si>
  <si>
    <t>Nagoya</t>
  </si>
  <si>
    <t>Catalytic Hydrogenation of Carboxylic Acids Using Ruthenium Complex</t>
  </si>
  <si>
    <t>Molecular Catalysis</t>
  </si>
  <si>
    <t>Asymmetric Catalysis</t>
  </si>
  <si>
    <t>Insertion of Arynes into Arylphosphoryl Amide Bonds: One-Step Simultaneous Construction of C–N and C–P Bonds</t>
  </si>
  <si>
    <t>Organic Reactions</t>
  </si>
  <si>
    <t>Wang, Mo</t>
  </si>
  <si>
    <t>The Design, Synthesis, and Application of Chiral Bicycle Imidazole Nucleophilic Organocatalysts</t>
  </si>
  <si>
    <t>D1</t>
    <phoneticPr fontId="1"/>
  </si>
  <si>
    <t>Lunch</t>
    <phoneticPr fontId="1"/>
  </si>
  <si>
    <t>D2</t>
    <phoneticPr fontId="1"/>
  </si>
  <si>
    <t>State Key Laboratory of Metal Matrix Composites</t>
    <phoneticPr fontId="1"/>
  </si>
  <si>
    <t>D2</t>
    <phoneticPr fontId="1"/>
  </si>
  <si>
    <t>D2</t>
    <phoneticPr fontId="1"/>
  </si>
  <si>
    <t>D4</t>
    <phoneticPr fontId="1"/>
  </si>
  <si>
    <t>D4</t>
    <phoneticPr fontId="1"/>
  </si>
  <si>
    <t>D5</t>
    <phoneticPr fontId="1"/>
  </si>
  <si>
    <t>No</t>
    <phoneticPr fontId="4" type="noConversion"/>
  </si>
  <si>
    <t>time</t>
    <phoneticPr fontId="4" type="noConversion"/>
  </si>
  <si>
    <t>Name</t>
    <phoneticPr fontId="1"/>
  </si>
  <si>
    <t>School</t>
    <phoneticPr fontId="1"/>
  </si>
  <si>
    <t>AY</t>
    <phoneticPr fontId="1"/>
  </si>
  <si>
    <t>Contents/Title</t>
    <phoneticPr fontId="1"/>
  </si>
  <si>
    <t>Research Field</t>
    <phoneticPr fontId="1"/>
  </si>
  <si>
    <t xml:space="preserve"> sp3 C–H Activation, amide, acyloxylation</t>
    <phoneticPr fontId="1"/>
  </si>
  <si>
    <t>molybdenum dioxide, molybdenum carbide, heteronanotubes, batteries, electrode</t>
  </si>
  <si>
    <t>aryne, P-N bond, insertion reaction, nucleophilic addition</t>
  </si>
  <si>
    <t>Metal–Organic Framework, Asymmetric cyanation, Binaphthol</t>
  </si>
  <si>
    <t>iridium-catalyst, asymmetric hydrogenation, NMR study, DFT computation</t>
  </si>
  <si>
    <t>C-O bond cleavage; allylic alkylation; allylic ether; allylic alcohol; DFT computation</t>
  </si>
  <si>
    <t>chirality, optical activity, electronic transition, inorganic materials, nanotube</t>
  </si>
  <si>
    <t>Iron-Sulfur Cluster; Inter-conversion; FNR protein.</t>
  </si>
  <si>
    <t>asymmetric hydrogenation, ketones, ruthenium, PNN ligand</t>
  </si>
  <si>
    <t>Zhang, Haojie</t>
  </si>
  <si>
    <t>Inorganic Materials</t>
  </si>
  <si>
    <t>Cao, Yuanyuan</t>
  </si>
  <si>
    <t>State Key Laboratory of Metal Matrix Composites</t>
  </si>
  <si>
    <t>Zhao, Mengmeng</t>
  </si>
  <si>
    <t>Inorganic Chemistry</t>
  </si>
  <si>
    <t>Duan, Yingying</t>
  </si>
  <si>
    <t>Synthesis of Chiral Inorganic Nanotubes with Electron Transition-Based Optical Activity (ETOA)</t>
  </si>
  <si>
    <t>Zhou, Lihong</t>
  </si>
  <si>
    <t>Transition metals catalysis</t>
  </si>
  <si>
    <t>Nagoya</t>
    <phoneticPr fontId="1"/>
  </si>
  <si>
    <t>Nagoya</t>
    <phoneticPr fontId="1"/>
  </si>
  <si>
    <t>Tohoku</t>
    <phoneticPr fontId="1"/>
  </si>
  <si>
    <t>Nagoya</t>
    <phoneticPr fontId="1"/>
  </si>
  <si>
    <t>M1</t>
    <phoneticPr fontId="1"/>
  </si>
  <si>
    <t>M2</t>
    <phoneticPr fontId="1"/>
  </si>
  <si>
    <t>M3</t>
    <phoneticPr fontId="1"/>
  </si>
  <si>
    <t>D1</t>
    <phoneticPr fontId="1"/>
  </si>
  <si>
    <t>SJTU</t>
    <phoneticPr fontId="1"/>
  </si>
  <si>
    <t>Organic Synthesis</t>
  </si>
  <si>
    <t>Enantioselective Cyano-ethoxycarbonylation of Isatins and α-Ketoesters Promoted by Lewis Base-Brønsted Acid Cooperative Organocatalyst</t>
    <phoneticPr fontId="1"/>
  </si>
  <si>
    <t>D3</t>
    <phoneticPr fontId="1"/>
  </si>
  <si>
    <t>Huo, Xiaohong</t>
    <phoneticPr fontId="1"/>
  </si>
  <si>
    <t>Liu, Yuanyuan</t>
    <phoneticPr fontId="1"/>
  </si>
  <si>
    <t>Lu, Yanhui</t>
    <phoneticPr fontId="1"/>
  </si>
  <si>
    <t>Naruto, Masayuki</t>
    <phoneticPr fontId="1"/>
  </si>
  <si>
    <t>Yamamura, Tomoya</t>
    <phoneticPr fontId="1"/>
  </si>
  <si>
    <t>Imagawa, Naomichi</t>
    <phoneticPr fontId="1"/>
  </si>
  <si>
    <t>Ogura, Yoshihiro</t>
    <phoneticPr fontId="1"/>
  </si>
  <si>
    <t>Tanifuji, Kazuki</t>
    <phoneticPr fontId="1"/>
  </si>
  <si>
    <t>Asymmetric Catalysis</t>
    <phoneticPr fontId="1"/>
  </si>
  <si>
    <t>Ru-Catalyzed highly enantioselective hydrogenation of α-keto Weinreb amides</t>
    <phoneticPr fontId="1"/>
  </si>
  <si>
    <t>Ligand-Enabled Multiple Absolute Stereocontrol in Metal-Catalyzed Cycloaddition for Construction of Contiguous All-Carbon Quaternary Stereocenters</t>
    <phoneticPr fontId="1"/>
  </si>
  <si>
    <r>
      <t>Shen</t>
    </r>
    <r>
      <rPr>
        <sz val="9"/>
        <rFont val="ＭＳ Ｐゴシック"/>
        <family val="3"/>
        <charset val="128"/>
      </rPr>
      <t>，</t>
    </r>
    <r>
      <rPr>
        <sz val="9"/>
        <rFont val="Arial"/>
        <family val="2"/>
      </rPr>
      <t>Chaoren</t>
    </r>
  </si>
  <si>
    <r>
      <t xml:space="preserve">Asymmetric Hydrogenation of Functionalized and Unfunctionalized </t>
    </r>
    <r>
      <rPr>
        <i/>
        <sz val="9"/>
        <rFont val="Arial"/>
        <family val="2"/>
      </rPr>
      <t>tert</t>
    </r>
    <r>
      <rPr>
        <sz val="9"/>
        <rFont val="Arial"/>
        <family val="2"/>
      </rPr>
      <t>-Alkyl Ketones</t>
    </r>
    <phoneticPr fontId="1"/>
  </si>
  <si>
    <r>
      <t>MoO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/Mo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C Heteronanotubes Function as High-performance Li-ion Battery Electrode</t>
    </r>
    <phoneticPr fontId="1"/>
  </si>
  <si>
    <r>
      <t>Reversible transformation between [Fe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S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] and [Fe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] Clusters Bearing Amide Ligands</t>
    </r>
    <phoneticPr fontId="1"/>
  </si>
  <si>
    <r>
      <t>Palladium-Catalyzed β-Acyloxylation of Simple Amide via sp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C</t>
    </r>
    <r>
      <rPr>
        <sz val="9"/>
        <rFont val="Times New Roman"/>
        <family val="1"/>
      </rPr>
      <t>‒</t>
    </r>
    <r>
      <rPr>
        <sz val="9"/>
        <rFont val="Arial"/>
        <family val="2"/>
      </rPr>
      <t>H Activation</t>
    </r>
    <phoneticPr fontId="1"/>
  </si>
  <si>
    <r>
      <t>Iridium-Catalyzed Asymmetric Hydrogenation with (a</t>
    </r>
    <r>
      <rPr>
        <i/>
        <sz val="9"/>
        <rFont val="Arial"/>
        <family val="2"/>
      </rPr>
      <t>S</t>
    </r>
    <r>
      <rPr>
        <sz val="9"/>
        <rFont val="Arial"/>
        <family val="2"/>
      </rPr>
      <t>)-Ir/</t>
    </r>
    <r>
      <rPr>
        <i/>
        <vertAlign val="superscript"/>
        <sz val="9"/>
        <rFont val="Arial"/>
        <family val="2"/>
      </rPr>
      <t>i</t>
    </r>
    <r>
      <rPr>
        <sz val="9"/>
        <rFont val="Arial"/>
        <family val="2"/>
      </rPr>
      <t>Pr-BiphPHOX Catalyst and its Mechanistic Study by NMR and DFT Computational Analyses</t>
    </r>
    <phoneticPr fontId="1"/>
  </si>
  <si>
    <t xml:space="preserve">Hydrogenation; Carboxylic acids; Biomass; Ruthenium complex; Alcohols </t>
    <phoneticPr fontId="1"/>
  </si>
  <si>
    <t>Note</t>
    <phoneticPr fontId="1"/>
  </si>
  <si>
    <t>organocatalyst; bicyclic imidazole; Cu-catalyzed amidation; Black rearrangement</t>
    <phoneticPr fontId="1"/>
  </si>
  <si>
    <t>asymmetric synthesis; contiguous all-carbon quaternary stereocenters; ammonium salt; palladium; pyrrolidine</t>
    <phoneticPr fontId="1"/>
  </si>
  <si>
    <t>Keywords</t>
    <phoneticPr fontId="1"/>
  </si>
  <si>
    <t>Molecular Assembly System</t>
  </si>
  <si>
    <t>Organic Reaction Processes</t>
  </si>
  <si>
    <t>Prof.</t>
    <phoneticPr fontId="1"/>
  </si>
  <si>
    <r>
      <t>Mo</t>
    </r>
    <r>
      <rPr>
        <sz val="9"/>
        <rFont val="ＭＳ Ｐゴシック"/>
        <family val="3"/>
        <charset val="128"/>
      </rPr>
      <t>，</t>
    </r>
    <r>
      <rPr>
        <sz val="9"/>
        <rFont val="Arial"/>
        <family val="2"/>
      </rPr>
      <t>Ke</t>
    </r>
    <phoneticPr fontId="1"/>
  </si>
  <si>
    <t>SJTU</t>
    <phoneticPr fontId="1"/>
  </si>
  <si>
    <t>D2</t>
    <phoneticPr fontId="1"/>
  </si>
  <si>
    <t>Introdcution of SJTU</t>
    <phoneticPr fontId="1"/>
  </si>
  <si>
    <r>
      <t>asymmetric hydrogenation, α-keto Weinreb amides, CeCl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·7H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phoneticPr fontId="1"/>
  </si>
  <si>
    <t>Polymer Sciences</t>
    <phoneticPr fontId="1"/>
  </si>
  <si>
    <t>Organic chemistry</t>
  </si>
  <si>
    <t>Prof. SEKI, Takahiro</t>
    <phoneticPr fontId="1"/>
  </si>
  <si>
    <t>Briefing on the Campus Asia Framework</t>
    <phoneticPr fontId="1"/>
  </si>
  <si>
    <t>organometallic chemistry, catalysis, homogeneous catalysis, asymmetric hydrogenation, organic synthesis</t>
    <phoneticPr fontId="1"/>
  </si>
  <si>
    <t xml:space="preserve">Organic chemistry including synthetic organic chemistry, molecular recognition chemistry, main-group organometallic chemistry, asymmetric catalysis, design of protonic acid catalysts, etc. </t>
    <phoneticPr fontId="1"/>
  </si>
  <si>
    <t>Break</t>
    <phoneticPr fontId="1"/>
  </si>
  <si>
    <t>Break</t>
    <phoneticPr fontId="1"/>
  </si>
  <si>
    <t>Copper-catalyzed C-CN cleavage for constructing various nitriles</t>
    <phoneticPr fontId="1"/>
  </si>
  <si>
    <t>New catalysis for hydrogen management</t>
  </si>
  <si>
    <r>
      <t xml:space="preserve">SJTU-NU Inter-University Research Seminar for Ph. D. Course Students on Mar 14 (Fri), 2014 
Venue: </t>
    </r>
    <r>
      <rPr>
        <b/>
        <sz val="14"/>
        <rFont val="ＭＳ Ｐゴシック"/>
        <family val="3"/>
        <charset val="128"/>
      </rPr>
      <t>上海交通大学化学化工学院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化学</t>
    </r>
    <r>
      <rPr>
        <b/>
        <sz val="14"/>
        <rFont val="Arial"/>
        <family val="2"/>
      </rPr>
      <t>A</t>
    </r>
    <r>
      <rPr>
        <b/>
        <sz val="14"/>
        <rFont val="ＭＳ Ｐゴシック"/>
        <family val="3"/>
        <charset val="128"/>
      </rPr>
      <t>楼</t>
    </r>
    <r>
      <rPr>
        <b/>
        <sz val="14"/>
        <rFont val="Arial"/>
        <family val="2"/>
      </rPr>
      <t>5</t>
    </r>
    <r>
      <rPr>
        <b/>
        <sz val="14"/>
        <rFont val="ＭＳ Ｐゴシック"/>
        <family val="3"/>
        <charset val="128"/>
      </rPr>
      <t>楼演</t>
    </r>
    <r>
      <rPr>
        <b/>
        <sz val="14"/>
        <rFont val="FangSong"/>
        <family val="3"/>
        <charset val="134"/>
      </rPr>
      <t>讲厅</t>
    </r>
    <rPh sb="99" eb="100">
      <t>ウエ</t>
    </rPh>
    <phoneticPr fontId="1"/>
  </si>
  <si>
    <t>Introduction of Nagoya Univ.</t>
  </si>
  <si>
    <t>Bioinorganic Chemistry</t>
  </si>
  <si>
    <t>Introduction of Tohoku Univ.</t>
  </si>
  <si>
    <t>Closing address</t>
    <phoneticPr fontId="1"/>
  </si>
  <si>
    <t>Prof. SAITO, Susumu</t>
    <phoneticPr fontId="1"/>
  </si>
  <si>
    <t>Prof. Shen, Zengming</t>
    <phoneticPr fontId="1"/>
  </si>
  <si>
    <t>Prof. NAKAJIMA, Hirososhi</t>
    <phoneticPr fontId="1"/>
  </si>
  <si>
    <t>Prof. ZHANG, Yong</t>
    <phoneticPr fontId="1"/>
  </si>
  <si>
    <t>Prof. ZHENG, Sixun</t>
    <phoneticPr fontId="1"/>
  </si>
  <si>
    <t>Prof. GRIDNEV, Ilya</t>
    <phoneticPr fontId="1"/>
  </si>
</sst>
</file>

<file path=xl/styles.xml><?xml version="1.0" encoding="utf-8"?>
<styleSheet xmlns="http://schemas.openxmlformats.org/spreadsheetml/2006/main">
  <numFmts count="4">
    <numFmt numFmtId="176" formatCode="&quot;$&quot;#,##0.00"/>
    <numFmt numFmtId="177" formatCode="&quot;¥&quot;#,##0_);[Red]\(&quot;¥&quot;#,##0\)"/>
    <numFmt numFmtId="178" formatCode="hh:mm"/>
    <numFmt numFmtId="179" formatCode="h:mm;@"/>
  </numFmts>
  <fonts count="24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宋体"/>
      <family val="3"/>
      <charset val="128"/>
    </font>
    <font>
      <i/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i/>
      <vertAlign val="superscript"/>
      <sz val="9"/>
      <name val="Arial"/>
      <family val="2"/>
    </font>
    <font>
      <sz val="14"/>
      <color rgb="FF002060"/>
      <name val="Arial"/>
      <family val="2"/>
    </font>
    <font>
      <sz val="12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b/>
      <sz val="9"/>
      <color rgb="FF0000FF"/>
      <name val="Arial"/>
      <family val="2"/>
    </font>
    <font>
      <b/>
      <sz val="14"/>
      <name val="ＭＳ Ｐゴシック"/>
      <family val="3"/>
      <charset val="128"/>
    </font>
    <font>
      <b/>
      <sz val="14"/>
      <name val="FangSong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22"/>
      </left>
      <right/>
      <top style="double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3">
    <xf numFmtId="0" fontId="0" fillId="0" borderId="0"/>
    <xf numFmtId="0" fontId="3" fillId="0" borderId="0" applyBorder="0"/>
    <xf numFmtId="0" fontId="9" fillId="0" borderId="0"/>
  </cellStyleXfs>
  <cellXfs count="103">
    <xf numFmtId="0" fontId="0" fillId="0" borderId="0" xfId="0"/>
    <xf numFmtId="0" fontId="5" fillId="0" borderId="0" xfId="1" applyFont="1"/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shrinkToFit="1"/>
    </xf>
    <xf numFmtId="0" fontId="7" fillId="0" borderId="0" xfId="1" applyFont="1" applyBorder="1" applyAlignment="1">
      <alignment horizontal="center" shrinkToFit="1"/>
    </xf>
    <xf numFmtId="176" fontId="7" fillId="0" borderId="0" xfId="1" applyNumberFormat="1" applyFont="1" applyBorder="1" applyAlignment="1">
      <alignment shrinkToFit="1"/>
    </xf>
    <xf numFmtId="0" fontId="3" fillId="0" borderId="0" xfId="1" applyFont="1" applyBorder="1" applyAlignment="1">
      <alignment horizontal="center" shrinkToFit="1"/>
    </xf>
    <xf numFmtId="0" fontId="3" fillId="0" borderId="0" xfId="1" applyFont="1"/>
    <xf numFmtId="176" fontId="7" fillId="0" borderId="1" xfId="1" applyNumberFormat="1" applyFont="1" applyBorder="1" applyAlignment="1">
      <alignment vertical="center" shrinkToFit="1"/>
    </xf>
    <xf numFmtId="0" fontId="5" fillId="0" borderId="0" xfId="1" applyFont="1" applyAlignment="1">
      <alignment horizontal="left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left" vertical="center" wrapText="1" shrinkToFit="1"/>
    </xf>
    <xf numFmtId="0" fontId="3" fillId="0" borderId="0" xfId="1" applyFont="1" applyAlignment="1">
      <alignment vertical="center"/>
    </xf>
    <xf numFmtId="176" fontId="7" fillId="0" borderId="2" xfId="1" applyNumberFormat="1" applyFont="1" applyBorder="1" applyAlignment="1">
      <alignment vertical="center" shrinkToFit="1"/>
    </xf>
    <xf numFmtId="0" fontId="7" fillId="0" borderId="2" xfId="1" applyFont="1" applyBorder="1" applyAlignment="1">
      <alignment horizontal="left" vertical="center" wrapText="1" shrinkToFit="1"/>
    </xf>
    <xf numFmtId="0" fontId="7" fillId="0" borderId="6" xfId="1" applyFont="1" applyBorder="1" applyAlignment="1">
      <alignment horizontal="center" vertical="center" shrinkToFit="1"/>
    </xf>
    <xf numFmtId="178" fontId="7" fillId="0" borderId="0" xfId="1" applyNumberFormat="1" applyFont="1" applyBorder="1" applyAlignment="1">
      <alignment horizontal="center" shrinkToFit="1"/>
    </xf>
    <xf numFmtId="178" fontId="7" fillId="0" borderId="0" xfId="1" applyNumberFormat="1" applyFont="1" applyBorder="1" applyAlignment="1">
      <alignment horizontal="left" shrinkToFit="1"/>
    </xf>
    <xf numFmtId="0" fontId="15" fillId="0" borderId="0" xfId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1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shrinkToFit="1"/>
    </xf>
    <xf numFmtId="0" fontId="3" fillId="0" borderId="0" xfId="1" applyFont="1" applyAlignment="1">
      <alignment shrinkToFit="1"/>
    </xf>
    <xf numFmtId="0" fontId="3" fillId="0" borderId="0" xfId="1" applyFont="1" applyAlignment="1">
      <alignment horizontal="left" shrinkToFit="1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18" fillId="0" borderId="0" xfId="1" applyFont="1"/>
    <xf numFmtId="0" fontId="17" fillId="0" borderId="1" xfId="1" applyFont="1" applyBorder="1" applyAlignment="1">
      <alignment horizontal="center" shrinkToFit="1"/>
    </xf>
    <xf numFmtId="178" fontId="17" fillId="0" borderId="5" xfId="1" applyNumberFormat="1" applyFont="1" applyBorder="1" applyAlignment="1">
      <alignment horizontal="left" vertical="center" shrinkToFit="1"/>
    </xf>
    <xf numFmtId="178" fontId="17" fillId="0" borderId="5" xfId="1" applyNumberFormat="1" applyFont="1" applyBorder="1" applyAlignment="1">
      <alignment horizontal="center" vertical="center" shrinkToFit="1"/>
    </xf>
    <xf numFmtId="176" fontId="17" fillId="0" borderId="1" xfId="1" applyNumberFormat="1" applyFont="1" applyBorder="1" applyAlignment="1">
      <alignment shrinkToFit="1"/>
    </xf>
    <xf numFmtId="176" fontId="18" fillId="0" borderId="1" xfId="1" applyNumberFormat="1" applyFont="1" applyBorder="1" applyAlignment="1">
      <alignment horizontal="left" shrinkToFit="1"/>
    </xf>
    <xf numFmtId="176" fontId="3" fillId="0" borderId="1" xfId="1" applyNumberFormat="1" applyFont="1" applyBorder="1" applyAlignment="1">
      <alignment horizontal="left" vertical="center" wrapText="1" shrinkToFit="1"/>
    </xf>
    <xf numFmtId="176" fontId="3" fillId="0" borderId="2" xfId="1" applyNumberFormat="1" applyFont="1" applyBorder="1" applyAlignment="1">
      <alignment horizontal="left" vertical="center" wrapText="1" shrinkToFit="1"/>
    </xf>
    <xf numFmtId="177" fontId="3" fillId="0" borderId="1" xfId="1" applyNumberFormat="1" applyFont="1" applyBorder="1" applyAlignment="1">
      <alignment horizontal="left" vertical="center" wrapText="1" shrinkToFit="1"/>
    </xf>
    <xf numFmtId="176" fontId="3" fillId="0" borderId="0" xfId="1" applyNumberFormat="1" applyFont="1" applyBorder="1" applyAlignment="1">
      <alignment horizontal="left"/>
    </xf>
    <xf numFmtId="0" fontId="17" fillId="0" borderId="1" xfId="1" applyFont="1" applyBorder="1" applyAlignment="1">
      <alignment horizontal="left" vertical="center" wrapText="1" shrinkToFit="1"/>
    </xf>
    <xf numFmtId="178" fontId="7" fillId="0" borderId="1" xfId="1" applyNumberFormat="1" applyFont="1" applyBorder="1" applyAlignment="1">
      <alignment horizontal="center" vertical="center" shrinkToFit="1"/>
    </xf>
    <xf numFmtId="178" fontId="7" fillId="0" borderId="1" xfId="1" applyNumberFormat="1" applyFont="1" applyBorder="1" applyAlignment="1">
      <alignment horizontal="left" vertical="center" shrinkToFit="1"/>
    </xf>
    <xf numFmtId="0" fontId="3" fillId="0" borderId="1" xfId="1" applyFont="1" applyBorder="1" applyAlignment="1">
      <alignment vertical="center" wrapText="1" shrinkToFit="1"/>
    </xf>
    <xf numFmtId="178" fontId="7" fillId="0" borderId="6" xfId="1" applyNumberFormat="1" applyFont="1" applyBorder="1" applyAlignment="1">
      <alignment horizontal="center" vertical="center" shrinkToFit="1"/>
    </xf>
    <xf numFmtId="178" fontId="7" fillId="0" borderId="6" xfId="1" applyNumberFormat="1" applyFont="1" applyBorder="1" applyAlignment="1">
      <alignment horizontal="left" vertical="center" shrinkToFit="1"/>
    </xf>
    <xf numFmtId="0" fontId="7" fillId="0" borderId="6" xfId="1" applyFont="1" applyBorder="1" applyAlignment="1">
      <alignment horizontal="left" vertical="center" wrapText="1" shrinkToFit="1"/>
    </xf>
    <xf numFmtId="176" fontId="3" fillId="0" borderId="6" xfId="1" applyNumberFormat="1" applyFont="1" applyBorder="1" applyAlignment="1">
      <alignment horizontal="left" vertical="center" wrapText="1" shrinkToFit="1"/>
    </xf>
    <xf numFmtId="176" fontId="7" fillId="0" borderId="6" xfId="1" applyNumberFormat="1" applyFont="1" applyBorder="1" applyAlignment="1">
      <alignment vertical="center" shrinkToFit="1"/>
    </xf>
    <xf numFmtId="0" fontId="7" fillId="0" borderId="2" xfId="1" applyFont="1" applyBorder="1" applyAlignment="1">
      <alignment horizontal="center" vertical="center" shrinkToFit="1"/>
    </xf>
    <xf numFmtId="178" fontId="7" fillId="0" borderId="2" xfId="1" applyNumberFormat="1" applyFont="1" applyBorder="1" applyAlignment="1">
      <alignment horizontal="center" vertical="center" shrinkToFit="1"/>
    </xf>
    <xf numFmtId="178" fontId="7" fillId="0" borderId="2" xfId="1" applyNumberFormat="1" applyFont="1" applyBorder="1" applyAlignment="1">
      <alignment horizontal="left" vertical="center" shrinkToFit="1"/>
    </xf>
    <xf numFmtId="0" fontId="7" fillId="0" borderId="8" xfId="1" applyFont="1" applyBorder="1" applyAlignment="1">
      <alignment horizontal="center" vertical="center" shrinkToFit="1"/>
    </xf>
    <xf numFmtId="178" fontId="7" fillId="0" borderId="8" xfId="1" applyNumberFormat="1" applyFont="1" applyBorder="1" applyAlignment="1">
      <alignment horizontal="center" vertical="center" shrinkToFit="1"/>
    </xf>
    <xf numFmtId="178" fontId="7" fillId="0" borderId="8" xfId="1" applyNumberFormat="1" applyFont="1" applyBorder="1" applyAlignment="1">
      <alignment horizontal="left" vertical="center" shrinkToFit="1"/>
    </xf>
    <xf numFmtId="0" fontId="7" fillId="0" borderId="8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vertical="center" wrapText="1" shrinkToFit="1"/>
    </xf>
    <xf numFmtId="176" fontId="7" fillId="0" borderId="8" xfId="1" applyNumberFormat="1" applyFont="1" applyBorder="1" applyAlignment="1">
      <alignment vertical="center" shrinkToFit="1"/>
    </xf>
    <xf numFmtId="176" fontId="3" fillId="0" borderId="8" xfId="1" applyNumberFormat="1" applyFont="1" applyBorder="1" applyAlignment="1">
      <alignment horizontal="left" vertical="center" wrapText="1" shrinkToFit="1"/>
    </xf>
    <xf numFmtId="0" fontId="7" fillId="3" borderId="1" xfId="1" applyFont="1" applyFill="1" applyBorder="1" applyAlignment="1">
      <alignment horizontal="center" vertical="center" shrinkToFit="1"/>
    </xf>
    <xf numFmtId="178" fontId="7" fillId="3" borderId="1" xfId="1" applyNumberFormat="1" applyFont="1" applyFill="1" applyBorder="1" applyAlignment="1">
      <alignment horizontal="left" vertical="center" shrinkToFit="1"/>
    </xf>
    <xf numFmtId="178" fontId="7" fillId="3" borderId="1" xfId="1" applyNumberFormat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left" vertical="center" wrapText="1" shrinkToFit="1"/>
    </xf>
    <xf numFmtId="176" fontId="3" fillId="3" borderId="1" xfId="1" applyNumberFormat="1" applyFont="1" applyFill="1" applyBorder="1" applyAlignment="1">
      <alignment horizontal="left" vertical="center" wrapText="1" shrinkToFit="1"/>
    </xf>
    <xf numFmtId="176" fontId="7" fillId="3" borderId="1" xfId="1" applyNumberFormat="1" applyFont="1" applyFill="1" applyBorder="1" applyAlignment="1">
      <alignment vertical="center" shrinkToFit="1"/>
    </xf>
    <xf numFmtId="0" fontId="21" fillId="0" borderId="8" xfId="1" applyFont="1" applyBorder="1" applyAlignment="1">
      <alignment horizontal="center" vertical="center" wrapText="1" shrinkToFit="1"/>
    </xf>
    <xf numFmtId="179" fontId="7" fillId="0" borderId="3" xfId="1" applyNumberFormat="1" applyFont="1" applyBorder="1" applyAlignment="1">
      <alignment horizontal="center" vertical="center" shrinkToFit="1"/>
    </xf>
    <xf numFmtId="20" fontId="7" fillId="0" borderId="3" xfId="1" applyNumberFormat="1" applyFont="1" applyBorder="1" applyAlignment="1">
      <alignment horizontal="center" vertical="center" shrinkToFit="1"/>
    </xf>
    <xf numFmtId="20" fontId="7" fillId="0" borderId="7" xfId="1" applyNumberFormat="1" applyFont="1" applyBorder="1" applyAlignment="1">
      <alignment horizontal="center" vertical="center" shrinkToFit="1"/>
    </xf>
    <xf numFmtId="179" fontId="7" fillId="0" borderId="9" xfId="1" applyNumberFormat="1" applyFont="1" applyBorder="1" applyAlignment="1">
      <alignment horizontal="center" vertical="center" shrinkToFit="1"/>
    </xf>
    <xf numFmtId="20" fontId="7" fillId="3" borderId="3" xfId="1" applyNumberFormat="1" applyFont="1" applyFill="1" applyBorder="1" applyAlignment="1">
      <alignment horizontal="center" vertical="center" shrinkToFit="1"/>
    </xf>
    <xf numFmtId="179" fontId="7" fillId="0" borderId="4" xfId="1" applyNumberFormat="1" applyFont="1" applyBorder="1" applyAlignment="1">
      <alignment horizontal="center" vertical="center" shrinkToFit="1"/>
    </xf>
    <xf numFmtId="179" fontId="7" fillId="3" borderId="3" xfId="1" applyNumberFormat="1" applyFont="1" applyFill="1" applyBorder="1" applyAlignment="1">
      <alignment horizontal="center" vertical="center" shrinkToFit="1"/>
    </xf>
    <xf numFmtId="179" fontId="7" fillId="0" borderId="0" xfId="1" applyNumberFormat="1" applyFont="1" applyBorder="1" applyAlignment="1">
      <alignment horizontal="center" shrinkToFit="1"/>
    </xf>
    <xf numFmtId="179" fontId="5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Border="1" applyAlignment="1">
      <alignment horizontal="center" vertical="center"/>
    </xf>
    <xf numFmtId="179" fontId="3" fillId="0" borderId="0" xfId="1" applyNumberFormat="1" applyFont="1" applyBorder="1" applyAlignment="1">
      <alignment horizontal="center"/>
    </xf>
    <xf numFmtId="179" fontId="5" fillId="0" borderId="0" xfId="1" applyNumberFormat="1" applyFont="1" applyAlignment="1">
      <alignment horizontal="center"/>
    </xf>
    <xf numFmtId="179" fontId="3" fillId="0" borderId="0" xfId="1" applyNumberFormat="1" applyFont="1" applyAlignment="1">
      <alignment horizontal="center"/>
    </xf>
    <xf numFmtId="179" fontId="3" fillId="0" borderId="0" xfId="1" applyNumberFormat="1" applyFont="1" applyAlignment="1">
      <alignment horizontal="center" shrinkToFit="1"/>
    </xf>
    <xf numFmtId="179" fontId="7" fillId="0" borderId="10" xfId="1" applyNumberFormat="1" applyFont="1" applyBorder="1" applyAlignment="1">
      <alignment horizontal="center" vertical="center" shrinkToFit="1"/>
    </xf>
    <xf numFmtId="20" fontId="7" fillId="0" borderId="10" xfId="1" applyNumberFormat="1" applyFont="1" applyBorder="1" applyAlignment="1">
      <alignment horizontal="center" vertical="center" shrinkToFit="1"/>
    </xf>
    <xf numFmtId="0" fontId="8" fillId="2" borderId="11" xfId="1" applyFont="1" applyFill="1" applyBorder="1" applyAlignment="1">
      <alignment horizontal="center" vertical="center" shrinkToFit="1"/>
    </xf>
    <xf numFmtId="179" fontId="8" fillId="2" borderId="12" xfId="1" applyNumberFormat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17" fillId="0" borderId="13" xfId="1" applyFont="1" applyBorder="1" applyAlignment="1">
      <alignment horizontal="center" shrinkToFit="1"/>
    </xf>
    <xf numFmtId="20" fontId="7" fillId="0" borderId="13" xfId="1" applyNumberFormat="1" applyFont="1" applyBorder="1" applyAlignment="1">
      <alignment horizontal="center" vertical="center" shrinkToFit="1"/>
    </xf>
    <xf numFmtId="178" fontId="17" fillId="0" borderId="14" xfId="1" applyNumberFormat="1" applyFont="1" applyBorder="1" applyAlignment="1">
      <alignment horizontal="left" vertical="center" shrinkToFit="1"/>
    </xf>
    <xf numFmtId="178" fontId="17" fillId="0" borderId="14" xfId="1" applyNumberFormat="1" applyFont="1" applyBorder="1" applyAlignment="1">
      <alignment horizontal="center" vertical="center" shrinkToFit="1"/>
    </xf>
    <xf numFmtId="0" fontId="17" fillId="0" borderId="13" xfId="1" applyFont="1" applyBorder="1" applyAlignment="1">
      <alignment horizontal="left" vertical="center" wrapText="1" shrinkToFit="1"/>
    </xf>
    <xf numFmtId="176" fontId="18" fillId="0" borderId="13" xfId="1" applyNumberFormat="1" applyFont="1" applyBorder="1" applyAlignment="1">
      <alignment horizontal="left" shrinkToFit="1"/>
    </xf>
    <xf numFmtId="176" fontId="17" fillId="0" borderId="13" xfId="1" applyNumberFormat="1" applyFont="1" applyBorder="1" applyAlignment="1">
      <alignment shrinkToFit="1"/>
    </xf>
    <xf numFmtId="0" fontId="17" fillId="0" borderId="10" xfId="1" applyFont="1" applyBorder="1" applyAlignment="1">
      <alignment horizontal="center" shrinkToFit="1"/>
    </xf>
    <xf numFmtId="178" fontId="17" fillId="0" borderId="15" xfId="1" applyNumberFormat="1" applyFont="1" applyBorder="1" applyAlignment="1">
      <alignment horizontal="left" vertical="center" shrinkToFit="1"/>
    </xf>
    <xf numFmtId="178" fontId="17" fillId="0" borderId="15" xfId="1" applyNumberFormat="1" applyFont="1" applyBorder="1" applyAlignment="1">
      <alignment horizontal="center" vertical="center" shrinkToFit="1"/>
    </xf>
    <xf numFmtId="0" fontId="17" fillId="0" borderId="10" xfId="1" applyFont="1" applyBorder="1" applyAlignment="1">
      <alignment horizontal="left" vertical="center" wrapText="1" shrinkToFit="1"/>
    </xf>
    <xf numFmtId="176" fontId="18" fillId="0" borderId="10" xfId="1" applyNumberFormat="1" applyFont="1" applyBorder="1" applyAlignment="1">
      <alignment horizontal="left" shrinkToFit="1"/>
    </xf>
    <xf numFmtId="176" fontId="17" fillId="0" borderId="10" xfId="1" applyNumberFormat="1" applyFont="1" applyBorder="1" applyAlignment="1">
      <alignment shrinkToFit="1"/>
    </xf>
    <xf numFmtId="0" fontId="18" fillId="0" borderId="16" xfId="1" applyFont="1" applyBorder="1"/>
    <xf numFmtId="0" fontId="20" fillId="0" borderId="0" xfId="1" applyFont="1" applyBorder="1" applyAlignment="1">
      <alignment horizontal="center" vertical="center" wrapText="1" shrinkToFit="1"/>
    </xf>
    <xf numFmtId="0" fontId="20" fillId="0" borderId="0" xfId="1" applyFont="1" applyBorder="1" applyAlignment="1">
      <alignment horizontal="center" vertical="center" shrinkToFit="1"/>
    </xf>
  </cellXfs>
  <cellStyles count="3">
    <cellStyle name="標準 2" xfId="1"/>
    <cellStyle name="標準 3" xfId="2"/>
    <cellStyle name="常规" xfId="0" builtinId="0"/>
  </cellStyles>
  <dxfs count="0"/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42</xdr:row>
      <xdr:rowOff>152400</xdr:rowOff>
    </xdr:from>
    <xdr:ext cx="4457700" cy="2190750"/>
    <xdr:sp macro="" textlink="">
      <xdr:nvSpPr>
        <xdr:cNvPr id="2" name="テキスト ボックス 1"/>
        <xdr:cNvSpPr txBox="1"/>
      </xdr:nvSpPr>
      <xdr:spPr>
        <a:xfrm>
          <a:off x="1952625" y="16440150"/>
          <a:ext cx="4457700" cy="2190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143"/>
  <sheetViews>
    <sheetView showGridLines="0" showZeros="0" tabSelected="1" view="pageBreakPreview" zoomScaleSheetLayoutView="100" workbookViewId="0">
      <pane xSplit="5" ySplit="2" topLeftCell="F3" activePane="bottomRight" state="frozen"/>
      <selection pane="topRight" activeCell="G1" sqref="G1"/>
      <selection pane="bottomLeft" activeCell="A3" sqref="A3"/>
      <selection pane="bottomRight" activeCell="C6" sqref="C6"/>
    </sheetView>
  </sheetViews>
  <sheetFormatPr defaultColWidth="8.875" defaultRowHeight="12.75"/>
  <cols>
    <col min="1" max="1" width="6" style="26" customWidth="1"/>
    <col min="2" max="2" width="9.125" style="81" customWidth="1"/>
    <col min="3" max="3" width="24.125" style="28" customWidth="1"/>
    <col min="4" max="4" width="11.125" style="27" customWidth="1"/>
    <col min="5" max="5" width="10.625" style="27" customWidth="1"/>
    <col min="6" max="6" width="53" style="27" customWidth="1"/>
    <col min="7" max="7" width="19.75" style="27" customWidth="1"/>
    <col min="8" max="8" width="42.125" style="27" customWidth="1"/>
    <col min="9" max="9" width="9" style="27" customWidth="1"/>
    <col min="10" max="10" width="7.625" style="7" customWidth="1"/>
    <col min="11" max="11" width="8.625" style="7" customWidth="1"/>
    <col min="12" max="12" width="7.875" style="7" customWidth="1"/>
    <col min="13" max="13" width="7.125" style="7" customWidth="1"/>
    <col min="14" max="16384" width="8.875" style="7"/>
  </cols>
  <sheetData>
    <row r="1" spans="1:9" s="86" customFormat="1" ht="70.5" customHeight="1">
      <c r="A1" s="101" t="s">
        <v>103</v>
      </c>
      <c r="B1" s="102"/>
      <c r="C1" s="102"/>
      <c r="D1" s="102"/>
      <c r="E1" s="102"/>
      <c r="F1" s="102"/>
      <c r="G1" s="102"/>
      <c r="H1" s="102"/>
      <c r="I1" s="102"/>
    </row>
    <row r="2" spans="1:9" s="29" customFormat="1" ht="24" customHeight="1">
      <c r="A2" s="84" t="s">
        <v>25</v>
      </c>
      <c r="B2" s="85" t="s">
        <v>26</v>
      </c>
      <c r="C2" s="84" t="s">
        <v>27</v>
      </c>
      <c r="D2" s="84" t="s">
        <v>28</v>
      </c>
      <c r="E2" s="84" t="s">
        <v>29</v>
      </c>
      <c r="F2" s="84" t="s">
        <v>30</v>
      </c>
      <c r="G2" s="84" t="s">
        <v>31</v>
      </c>
      <c r="H2" s="84" t="s">
        <v>84</v>
      </c>
      <c r="I2" s="84" t="s">
        <v>81</v>
      </c>
    </row>
    <row r="3" spans="1:9" s="32" customFormat="1" ht="24" customHeight="1">
      <c r="A3" s="87"/>
      <c r="B3" s="88">
        <v>0.375</v>
      </c>
      <c r="C3" s="89" t="s">
        <v>95</v>
      </c>
      <c r="D3" s="90" t="s">
        <v>51</v>
      </c>
      <c r="E3" s="90"/>
      <c r="F3" s="89" t="s">
        <v>96</v>
      </c>
      <c r="G3" s="91" t="s">
        <v>85</v>
      </c>
      <c r="H3" s="92"/>
      <c r="I3" s="93"/>
    </row>
    <row r="4" spans="1:9" s="100" customFormat="1" ht="24" customHeight="1">
      <c r="A4" s="94"/>
      <c r="B4" s="83">
        <f t="shared" ref="B4:B5" si="0">B3+"0:5"</f>
        <v>0.37847222222222221</v>
      </c>
      <c r="C4" s="95" t="s">
        <v>111</v>
      </c>
      <c r="D4" s="96" t="s">
        <v>59</v>
      </c>
      <c r="E4" s="96"/>
      <c r="F4" s="95" t="s">
        <v>91</v>
      </c>
      <c r="G4" s="97" t="s">
        <v>93</v>
      </c>
      <c r="H4" s="98"/>
      <c r="I4" s="99"/>
    </row>
    <row r="5" spans="1:9" s="32" customFormat="1" ht="24" customHeight="1">
      <c r="A5" s="33"/>
      <c r="B5" s="83">
        <f t="shared" si="0"/>
        <v>0.38194444444444442</v>
      </c>
      <c r="C5" s="34" t="s">
        <v>110</v>
      </c>
      <c r="D5" s="35" t="s">
        <v>52</v>
      </c>
      <c r="E5" s="35"/>
      <c r="F5" s="34" t="s">
        <v>104</v>
      </c>
      <c r="G5" s="42" t="s">
        <v>105</v>
      </c>
      <c r="H5" s="37"/>
      <c r="I5" s="36"/>
    </row>
    <row r="6" spans="1:9" s="32" customFormat="1" ht="24" customHeight="1">
      <c r="A6" s="33"/>
      <c r="B6" s="82">
        <v>0.34722222222222199</v>
      </c>
      <c r="C6" s="34" t="s">
        <v>113</v>
      </c>
      <c r="D6" s="35" t="s">
        <v>53</v>
      </c>
      <c r="E6" s="35"/>
      <c r="F6" s="34" t="s">
        <v>106</v>
      </c>
      <c r="G6" s="42" t="s">
        <v>86</v>
      </c>
      <c r="H6" s="37"/>
      <c r="I6" s="36"/>
    </row>
    <row r="7" spans="1:9" s="12" customFormat="1" ht="70.5" customHeight="1">
      <c r="A7" s="10">
        <v>1</v>
      </c>
      <c r="B7" s="68">
        <v>0.3888888888888889</v>
      </c>
      <c r="C7" s="44" t="s">
        <v>65</v>
      </c>
      <c r="D7" s="43" t="s">
        <v>54</v>
      </c>
      <c r="E7" s="43" t="s">
        <v>55</v>
      </c>
      <c r="F7" s="11" t="s">
        <v>6</v>
      </c>
      <c r="G7" s="11" t="s">
        <v>7</v>
      </c>
      <c r="H7" s="38" t="s">
        <v>0</v>
      </c>
      <c r="I7" s="8"/>
    </row>
    <row r="8" spans="1:9" s="12" customFormat="1" ht="70.5" customHeight="1">
      <c r="A8" s="10">
        <v>2</v>
      </c>
      <c r="B8" s="69">
        <f>B7+"0:20"</f>
        <v>0.40277777777777779</v>
      </c>
      <c r="C8" s="44" t="s">
        <v>74</v>
      </c>
      <c r="D8" s="43" t="s">
        <v>59</v>
      </c>
      <c r="E8" s="43" t="s">
        <v>57</v>
      </c>
      <c r="F8" s="11" t="s">
        <v>12</v>
      </c>
      <c r="G8" s="11" t="s">
        <v>11</v>
      </c>
      <c r="H8" s="40" t="s">
        <v>34</v>
      </c>
      <c r="I8" s="8"/>
    </row>
    <row r="9" spans="1:9" s="12" customFormat="1" ht="70.5" customHeight="1" thickBot="1">
      <c r="A9" s="15">
        <v>3</v>
      </c>
      <c r="B9" s="70">
        <f>B8+"0:20"</f>
        <v>0.41666666666666669</v>
      </c>
      <c r="C9" s="47" t="s">
        <v>66</v>
      </c>
      <c r="D9" s="46" t="s">
        <v>8</v>
      </c>
      <c r="E9" s="46" t="s">
        <v>56</v>
      </c>
      <c r="F9" s="48" t="s">
        <v>9</v>
      </c>
      <c r="G9" s="48" t="s">
        <v>10</v>
      </c>
      <c r="H9" s="49" t="s">
        <v>80</v>
      </c>
      <c r="I9" s="50"/>
    </row>
    <row r="10" spans="1:9" s="12" customFormat="1" ht="24.75" customHeight="1" thickTop="1" thickBot="1">
      <c r="A10" s="54"/>
      <c r="B10" s="71"/>
      <c r="C10" s="56"/>
      <c r="D10" s="55"/>
      <c r="E10" s="55"/>
      <c r="F10" s="67" t="s">
        <v>99</v>
      </c>
      <c r="G10" s="57"/>
      <c r="H10" s="60"/>
      <c r="I10" s="59"/>
    </row>
    <row r="11" spans="1:9" s="12" customFormat="1" ht="70.5" customHeight="1" thickTop="1">
      <c r="A11" s="61"/>
      <c r="B11" s="72">
        <f>B9+"0:35"</f>
        <v>0.44097222222222227</v>
      </c>
      <c r="C11" s="62" t="s">
        <v>108</v>
      </c>
      <c r="D11" s="63" t="s">
        <v>8</v>
      </c>
      <c r="E11" s="63" t="s">
        <v>87</v>
      </c>
      <c r="F11" s="62" t="s">
        <v>102</v>
      </c>
      <c r="G11" s="64" t="s">
        <v>10</v>
      </c>
      <c r="H11" s="65" t="s">
        <v>98</v>
      </c>
      <c r="I11" s="66"/>
    </row>
    <row r="12" spans="1:9" s="12" customFormat="1" ht="70.5" customHeight="1">
      <c r="A12" s="51">
        <v>4</v>
      </c>
      <c r="B12" s="69">
        <f>B11+"0:30"</f>
        <v>0.46180555555555558</v>
      </c>
      <c r="C12" s="53" t="s">
        <v>14</v>
      </c>
      <c r="D12" s="52" t="s">
        <v>59</v>
      </c>
      <c r="E12" s="52" t="s">
        <v>16</v>
      </c>
      <c r="F12" s="14" t="s">
        <v>15</v>
      </c>
      <c r="G12" s="14" t="s">
        <v>11</v>
      </c>
      <c r="H12" s="39" t="s">
        <v>82</v>
      </c>
      <c r="I12" s="13"/>
    </row>
    <row r="13" spans="1:9" s="12" customFormat="1" ht="70.5" customHeight="1">
      <c r="A13" s="10">
        <v>5</v>
      </c>
      <c r="B13" s="69">
        <f>B12+"0:20"</f>
        <v>0.47569444444444448</v>
      </c>
      <c r="C13" s="44" t="s">
        <v>68</v>
      </c>
      <c r="D13" s="43" t="s">
        <v>8</v>
      </c>
      <c r="E13" s="43" t="s">
        <v>58</v>
      </c>
      <c r="F13" s="11" t="s">
        <v>73</v>
      </c>
      <c r="G13" s="11" t="s">
        <v>13</v>
      </c>
      <c r="H13" s="38" t="s">
        <v>83</v>
      </c>
      <c r="I13" s="8"/>
    </row>
    <row r="14" spans="1:9" s="12" customFormat="1" ht="70.5" customHeight="1">
      <c r="A14" s="10">
        <v>6</v>
      </c>
      <c r="B14" s="69">
        <f>B13+"0:20"</f>
        <v>0.48958333333333337</v>
      </c>
      <c r="C14" s="44" t="s">
        <v>41</v>
      </c>
      <c r="D14" s="43" t="s">
        <v>59</v>
      </c>
      <c r="E14" s="43" t="s">
        <v>16</v>
      </c>
      <c r="F14" s="11" t="s">
        <v>76</v>
      </c>
      <c r="G14" s="11" t="s">
        <v>42</v>
      </c>
      <c r="H14" s="45" t="s">
        <v>33</v>
      </c>
      <c r="I14" s="8"/>
    </row>
    <row r="15" spans="1:9" s="12" customFormat="1" ht="70.5" customHeight="1" thickBot="1">
      <c r="A15" s="15">
        <v>7</v>
      </c>
      <c r="B15" s="70">
        <f>B14+"0:20"</f>
        <v>0.50347222222222221</v>
      </c>
      <c r="C15" s="47" t="s">
        <v>67</v>
      </c>
      <c r="D15" s="46" t="s">
        <v>8</v>
      </c>
      <c r="E15" s="46" t="s">
        <v>58</v>
      </c>
      <c r="F15" s="48" t="s">
        <v>75</v>
      </c>
      <c r="G15" s="48" t="s">
        <v>60</v>
      </c>
      <c r="H15" s="49" t="s">
        <v>40</v>
      </c>
      <c r="I15" s="50"/>
    </row>
    <row r="16" spans="1:9" s="12" customFormat="1" ht="27" customHeight="1" thickTop="1" thickBot="1">
      <c r="A16" s="54"/>
      <c r="B16" s="71"/>
      <c r="C16" s="56"/>
      <c r="D16" s="55"/>
      <c r="E16" s="55"/>
      <c r="F16" s="67" t="s">
        <v>17</v>
      </c>
      <c r="G16" s="57"/>
      <c r="H16" s="58"/>
      <c r="I16" s="59"/>
    </row>
    <row r="17" spans="1:9" s="12" customFormat="1" ht="70.5" customHeight="1" thickTop="1">
      <c r="A17" s="51">
        <v>8</v>
      </c>
      <c r="B17" s="73">
        <v>0.57291666666666663</v>
      </c>
      <c r="C17" s="53" t="s">
        <v>43</v>
      </c>
      <c r="D17" s="52" t="s">
        <v>59</v>
      </c>
      <c r="E17" s="52" t="s">
        <v>18</v>
      </c>
      <c r="F17" s="14" t="s">
        <v>3</v>
      </c>
      <c r="G17" s="14" t="s">
        <v>19</v>
      </c>
      <c r="H17" s="39"/>
      <c r="I17" s="13"/>
    </row>
    <row r="18" spans="1:9" s="12" customFormat="1" ht="70.5" customHeight="1">
      <c r="A18" s="10">
        <v>9</v>
      </c>
      <c r="B18" s="68">
        <f t="shared" ref="B18:B21" si="1">B17+"0:20"</f>
        <v>0.58680555555555547</v>
      </c>
      <c r="C18" s="44" t="s">
        <v>69</v>
      </c>
      <c r="D18" s="43" t="s">
        <v>8</v>
      </c>
      <c r="E18" s="43" t="s">
        <v>16</v>
      </c>
      <c r="F18" s="11" t="s">
        <v>61</v>
      </c>
      <c r="G18" s="11" t="s">
        <v>7</v>
      </c>
      <c r="H18" s="38" t="s">
        <v>1</v>
      </c>
      <c r="I18" s="8"/>
    </row>
    <row r="19" spans="1:9" s="12" customFormat="1" ht="70.5" customHeight="1">
      <c r="A19" s="10">
        <v>10</v>
      </c>
      <c r="B19" s="68">
        <f t="shared" si="1"/>
        <v>0.60069444444444431</v>
      </c>
      <c r="C19" s="44" t="s">
        <v>63</v>
      </c>
      <c r="D19" s="43" t="s">
        <v>59</v>
      </c>
      <c r="E19" s="43" t="s">
        <v>20</v>
      </c>
      <c r="F19" s="11" t="s">
        <v>4</v>
      </c>
      <c r="G19" s="11" t="s">
        <v>11</v>
      </c>
      <c r="H19" s="38" t="s">
        <v>37</v>
      </c>
      <c r="I19" s="8"/>
    </row>
    <row r="20" spans="1:9" s="12" customFormat="1" ht="70.5" customHeight="1">
      <c r="A20" s="10">
        <v>11</v>
      </c>
      <c r="B20" s="68">
        <f t="shared" si="1"/>
        <v>0.61458333333333315</v>
      </c>
      <c r="C20" s="44" t="s">
        <v>88</v>
      </c>
      <c r="D20" s="43" t="s">
        <v>89</v>
      </c>
      <c r="E20" s="43" t="s">
        <v>90</v>
      </c>
      <c r="F20" s="11" t="s">
        <v>5</v>
      </c>
      <c r="G20" s="11" t="s">
        <v>44</v>
      </c>
      <c r="H20" s="38" t="s">
        <v>35</v>
      </c>
      <c r="I20" s="10"/>
    </row>
    <row r="21" spans="1:9" s="12" customFormat="1" ht="70.5" customHeight="1" thickBot="1">
      <c r="A21" s="51">
        <v>12</v>
      </c>
      <c r="B21" s="68">
        <f t="shared" si="1"/>
        <v>0.62847222222222199</v>
      </c>
      <c r="C21" s="53" t="s">
        <v>45</v>
      </c>
      <c r="D21" s="52" t="s">
        <v>59</v>
      </c>
      <c r="E21" s="52" t="s">
        <v>21</v>
      </c>
      <c r="F21" s="14" t="s">
        <v>72</v>
      </c>
      <c r="G21" s="14" t="s">
        <v>60</v>
      </c>
      <c r="H21" s="39" t="s">
        <v>92</v>
      </c>
      <c r="I21" s="13"/>
    </row>
    <row r="22" spans="1:9" s="12" customFormat="1" ht="29.25" customHeight="1" thickTop="1" thickBot="1">
      <c r="A22" s="54"/>
      <c r="B22" s="71"/>
      <c r="C22" s="56"/>
      <c r="D22" s="55"/>
      <c r="E22" s="55"/>
      <c r="F22" s="67" t="s">
        <v>100</v>
      </c>
      <c r="G22" s="57"/>
      <c r="H22" s="60"/>
      <c r="I22" s="59"/>
    </row>
    <row r="23" spans="1:9" s="12" customFormat="1" ht="70.5" customHeight="1" thickTop="1">
      <c r="A23" s="61"/>
      <c r="B23" s="74">
        <f>B21+"0:35"</f>
        <v>0.65277777777777757</v>
      </c>
      <c r="C23" s="62" t="s">
        <v>109</v>
      </c>
      <c r="D23" s="63" t="s">
        <v>89</v>
      </c>
      <c r="E23" s="63" t="s">
        <v>87</v>
      </c>
      <c r="F23" s="64" t="s">
        <v>101</v>
      </c>
      <c r="G23" s="64" t="s">
        <v>94</v>
      </c>
      <c r="H23" s="65" t="s">
        <v>97</v>
      </c>
      <c r="I23" s="66"/>
    </row>
    <row r="24" spans="1:9" s="12" customFormat="1" ht="70.5" customHeight="1">
      <c r="A24" s="10">
        <v>13</v>
      </c>
      <c r="B24" s="68">
        <f>B23+"0:30"</f>
        <v>0.67361111111111094</v>
      </c>
      <c r="C24" s="44" t="s">
        <v>47</v>
      </c>
      <c r="D24" s="43" t="s">
        <v>59</v>
      </c>
      <c r="E24" s="43" t="s">
        <v>22</v>
      </c>
      <c r="F24" s="11" t="s">
        <v>48</v>
      </c>
      <c r="G24" s="11" t="s">
        <v>2</v>
      </c>
      <c r="H24" s="40" t="s">
        <v>38</v>
      </c>
      <c r="I24" s="8"/>
    </row>
    <row r="25" spans="1:9" s="12" customFormat="1" ht="70.5" customHeight="1">
      <c r="A25" s="10">
        <f>A24+1</f>
        <v>14</v>
      </c>
      <c r="B25" s="68">
        <f>B24+"0:20"</f>
        <v>0.68749999999999978</v>
      </c>
      <c r="C25" s="44" t="s">
        <v>49</v>
      </c>
      <c r="D25" s="43" t="s">
        <v>59</v>
      </c>
      <c r="E25" s="43" t="s">
        <v>23</v>
      </c>
      <c r="F25" s="11" t="s">
        <v>78</v>
      </c>
      <c r="G25" s="11" t="s">
        <v>50</v>
      </c>
      <c r="H25" s="40" t="s">
        <v>32</v>
      </c>
      <c r="I25" s="8"/>
    </row>
    <row r="26" spans="1:9" s="12" customFormat="1" ht="70.5" customHeight="1">
      <c r="A26" s="10">
        <f t="shared" ref="A26" si="2">A25+1</f>
        <v>15</v>
      </c>
      <c r="B26" s="68">
        <f t="shared" ref="B26:B28" si="3">B25+"0:20"</f>
        <v>0.70138888888888862</v>
      </c>
      <c r="C26" s="44" t="s">
        <v>70</v>
      </c>
      <c r="D26" s="43" t="s">
        <v>8</v>
      </c>
      <c r="E26" s="43" t="s">
        <v>62</v>
      </c>
      <c r="F26" s="11" t="s">
        <v>77</v>
      </c>
      <c r="G26" s="11" t="s">
        <v>46</v>
      </c>
      <c r="H26" s="40" t="s">
        <v>39</v>
      </c>
      <c r="I26" s="8"/>
    </row>
    <row r="27" spans="1:9" s="12" customFormat="1" ht="70.5" customHeight="1">
      <c r="A27" s="10">
        <v>16</v>
      </c>
      <c r="B27" s="68">
        <f t="shared" si="3"/>
        <v>0.71527777777777746</v>
      </c>
      <c r="C27" s="44" t="s">
        <v>64</v>
      </c>
      <c r="D27" s="43" t="s">
        <v>59</v>
      </c>
      <c r="E27" s="43" t="s">
        <v>24</v>
      </c>
      <c r="F27" s="11" t="s">
        <v>79</v>
      </c>
      <c r="G27" s="11" t="s">
        <v>71</v>
      </c>
      <c r="H27" s="40" t="s">
        <v>36</v>
      </c>
      <c r="I27" s="8"/>
    </row>
    <row r="28" spans="1:9" s="32" customFormat="1" ht="38.25" customHeight="1">
      <c r="A28" s="33"/>
      <c r="B28" s="35">
        <f t="shared" si="3"/>
        <v>0.7291666666666663</v>
      </c>
      <c r="C28" s="34" t="s">
        <v>112</v>
      </c>
      <c r="D28" s="35" t="s">
        <v>59</v>
      </c>
      <c r="E28" s="35"/>
      <c r="F28" s="34" t="s">
        <v>107</v>
      </c>
      <c r="G28" s="42" t="s">
        <v>93</v>
      </c>
      <c r="H28" s="37"/>
      <c r="I28" s="36"/>
    </row>
    <row r="29" spans="1:9" ht="16.5" customHeight="1">
      <c r="A29" s="4"/>
      <c r="B29" s="75"/>
      <c r="C29" s="17"/>
      <c r="D29" s="16"/>
      <c r="E29" s="16"/>
      <c r="F29" s="18"/>
      <c r="G29" s="18"/>
      <c r="H29" s="41"/>
      <c r="I29" s="5"/>
    </row>
    <row r="30" spans="1:9" s="21" customFormat="1" ht="70.5" customHeight="1">
      <c r="A30" s="4"/>
      <c r="B30" s="76"/>
      <c r="C30" s="20"/>
      <c r="D30" s="19"/>
      <c r="E30" s="19"/>
      <c r="F30" s="19"/>
      <c r="G30" s="19"/>
    </row>
    <row r="31" spans="1:9" s="21" customFormat="1" ht="70.5" customHeight="1">
      <c r="A31" s="6"/>
      <c r="B31" s="77"/>
      <c r="C31" s="23"/>
      <c r="D31" s="22"/>
      <c r="E31" s="22"/>
    </row>
    <row r="32" spans="1:9" s="21" customFormat="1" ht="70.5" customHeight="1">
      <c r="A32" s="6"/>
      <c r="B32" s="77"/>
      <c r="C32" s="23"/>
      <c r="D32" s="22"/>
      <c r="E32" s="22"/>
    </row>
    <row r="33" spans="1:10" s="21" customFormat="1" ht="70.5" customHeight="1">
      <c r="A33" s="6"/>
      <c r="B33" s="78"/>
      <c r="C33" s="24"/>
    </row>
    <row r="34" spans="1:10" s="21" customFormat="1" ht="70.5" customHeight="1">
      <c r="A34" s="6"/>
      <c r="B34" s="78"/>
      <c r="C34" s="24"/>
    </row>
    <row r="35" spans="1:10" s="21" customFormat="1" ht="70.5" customHeight="1">
      <c r="A35" s="6"/>
      <c r="B35" s="78"/>
      <c r="C35" s="24"/>
    </row>
    <row r="36" spans="1:10" s="1" customFormat="1" ht="70.5" customHeight="1">
      <c r="A36" s="6"/>
      <c r="B36" s="79"/>
      <c r="C36" s="9"/>
      <c r="H36" s="7"/>
    </row>
    <row r="37" spans="1:10" ht="70.5" customHeight="1">
      <c r="A37" s="2"/>
      <c r="B37" s="80"/>
      <c r="C37" s="25"/>
      <c r="D37" s="7"/>
      <c r="E37" s="7"/>
      <c r="F37" s="7"/>
      <c r="G37" s="7"/>
      <c r="H37" s="7"/>
      <c r="I37" s="7"/>
    </row>
    <row r="38" spans="1:10" ht="70.5" customHeight="1">
      <c r="A38" s="3"/>
      <c r="B38" s="80"/>
      <c r="C38" s="25"/>
      <c r="D38" s="7"/>
      <c r="E38" s="7"/>
      <c r="F38" s="7"/>
      <c r="G38" s="7"/>
      <c r="H38" s="7"/>
      <c r="I38" s="7"/>
    </row>
    <row r="39" spans="1:10" ht="70.5" customHeight="1">
      <c r="J39" s="29"/>
    </row>
    <row r="40" spans="1:10" s="21" customFormat="1" ht="70.5" customHeight="1">
      <c r="A40" s="26"/>
      <c r="B40" s="81"/>
      <c r="C40" s="28"/>
      <c r="D40" s="27"/>
      <c r="E40" s="27"/>
      <c r="F40" s="27"/>
      <c r="G40" s="27"/>
      <c r="H40" s="27"/>
      <c r="I40" s="27"/>
      <c r="J40" s="30"/>
    </row>
    <row r="41" spans="1:10" s="21" customFormat="1" ht="70.5" customHeight="1">
      <c r="A41" s="26"/>
      <c r="B41" s="81"/>
      <c r="C41" s="28"/>
      <c r="D41" s="27"/>
      <c r="E41" s="27"/>
      <c r="F41" s="27"/>
      <c r="G41" s="27"/>
      <c r="H41" s="27"/>
      <c r="I41" s="27"/>
    </row>
    <row r="42" spans="1:10" s="21" customFormat="1" ht="70.5" customHeight="1">
      <c r="A42" s="26"/>
      <c r="B42" s="81"/>
      <c r="C42" s="28"/>
      <c r="D42" s="27"/>
      <c r="E42" s="27"/>
      <c r="F42" s="27"/>
      <c r="G42" s="27"/>
      <c r="H42" s="27"/>
      <c r="I42" s="27"/>
    </row>
    <row r="43" spans="1:10" s="21" customFormat="1" ht="70.5" customHeight="1">
      <c r="A43" s="26"/>
      <c r="B43" s="81"/>
      <c r="C43" s="28"/>
      <c r="D43" s="27"/>
      <c r="E43" s="27"/>
      <c r="F43" s="27"/>
      <c r="G43" s="27"/>
      <c r="H43" s="27"/>
      <c r="I43" s="27"/>
    </row>
    <row r="44" spans="1:10" s="21" customFormat="1" ht="70.5" customHeight="1">
      <c r="A44" s="26"/>
      <c r="B44" s="81"/>
      <c r="C44" s="28"/>
      <c r="D44" s="27"/>
      <c r="E44" s="27"/>
      <c r="F44" s="27"/>
      <c r="G44" s="27"/>
      <c r="H44" s="27"/>
      <c r="I44" s="27"/>
    </row>
    <row r="45" spans="1:10" s="21" customFormat="1" ht="70.5" customHeight="1">
      <c r="A45" s="26"/>
      <c r="B45" s="81"/>
      <c r="C45" s="28"/>
      <c r="D45" s="27"/>
      <c r="E45" s="27"/>
      <c r="F45" s="27"/>
      <c r="G45" s="27"/>
      <c r="H45" s="27"/>
      <c r="I45" s="27"/>
    </row>
    <row r="46" spans="1:10" s="21" customFormat="1" ht="70.5" customHeight="1">
      <c r="A46" s="26"/>
      <c r="B46" s="81"/>
      <c r="C46" s="28"/>
      <c r="D46" s="27"/>
      <c r="E46" s="27"/>
      <c r="F46" s="27"/>
      <c r="G46" s="27"/>
      <c r="H46" s="27"/>
      <c r="I46" s="27"/>
    </row>
    <row r="47" spans="1:10" s="21" customFormat="1" ht="70.5" customHeight="1">
      <c r="A47" s="26"/>
      <c r="B47" s="81"/>
      <c r="C47" s="28"/>
      <c r="D47" s="27"/>
      <c r="E47" s="27"/>
      <c r="F47" s="27"/>
      <c r="G47" s="27"/>
      <c r="H47" s="27"/>
      <c r="I47" s="27"/>
    </row>
    <row r="48" spans="1:10" s="21" customFormat="1" ht="70.5" customHeight="1">
      <c r="A48" s="26"/>
      <c r="B48" s="81"/>
      <c r="C48" s="28"/>
      <c r="D48" s="27"/>
      <c r="E48" s="27"/>
      <c r="F48" s="27"/>
      <c r="G48" s="27"/>
      <c r="H48" s="27"/>
      <c r="I48" s="27"/>
    </row>
    <row r="49" spans="1:12" s="21" customFormat="1" ht="70.5" customHeight="1">
      <c r="A49" s="26"/>
      <c r="B49" s="81"/>
      <c r="C49" s="28"/>
      <c r="D49" s="27"/>
      <c r="E49" s="27"/>
      <c r="F49" s="27"/>
      <c r="G49" s="27"/>
      <c r="H49" s="27"/>
      <c r="I49" s="27"/>
    </row>
    <row r="50" spans="1:12" s="21" customFormat="1" ht="70.5" customHeight="1">
      <c r="A50" s="26"/>
      <c r="B50" s="81"/>
      <c r="C50" s="28"/>
      <c r="D50" s="27"/>
      <c r="E50" s="27"/>
      <c r="F50" s="27"/>
      <c r="G50" s="27"/>
      <c r="H50" s="27"/>
      <c r="I50" s="27"/>
      <c r="J50" s="30"/>
    </row>
    <row r="51" spans="1:12" s="31" customFormat="1" ht="70.5" customHeight="1">
      <c r="A51" s="26"/>
      <c r="B51" s="81"/>
      <c r="C51" s="28"/>
      <c r="D51" s="27"/>
      <c r="E51" s="27"/>
      <c r="F51" s="27"/>
      <c r="G51" s="27"/>
      <c r="H51" s="27"/>
      <c r="I51" s="27"/>
      <c r="J51" s="30"/>
      <c r="K51" s="21"/>
    </row>
    <row r="52" spans="1:12" ht="70.5" customHeight="1"/>
    <row r="53" spans="1:12" ht="70.5" customHeight="1"/>
    <row r="54" spans="1:12" ht="70.5" customHeight="1"/>
    <row r="55" spans="1:12" ht="70.5" customHeight="1"/>
    <row r="56" spans="1:12" ht="70.5" customHeight="1"/>
    <row r="57" spans="1:12" ht="70.5" customHeight="1"/>
    <row r="58" spans="1:12" ht="70.5" customHeight="1"/>
    <row r="59" spans="1:12" s="27" customFormat="1" ht="70.5" customHeight="1">
      <c r="A59" s="26"/>
      <c r="B59" s="81"/>
      <c r="C59" s="28"/>
      <c r="J59" s="7"/>
      <c r="K59" s="7"/>
      <c r="L59" s="7"/>
    </row>
    <row r="60" spans="1:12" s="27" customFormat="1" ht="70.5" customHeight="1">
      <c r="A60" s="26"/>
      <c r="B60" s="81"/>
      <c r="C60" s="28"/>
      <c r="J60" s="7"/>
      <c r="K60" s="7"/>
      <c r="L60" s="7"/>
    </row>
    <row r="61" spans="1:12" s="27" customFormat="1" ht="70.5" customHeight="1">
      <c r="A61" s="26"/>
      <c r="B61" s="81"/>
      <c r="C61" s="28"/>
      <c r="J61" s="7"/>
      <c r="K61" s="7"/>
      <c r="L61" s="7"/>
    </row>
    <row r="62" spans="1:12" s="27" customFormat="1" ht="70.5" customHeight="1">
      <c r="A62" s="26"/>
      <c r="B62" s="81"/>
      <c r="C62" s="28"/>
      <c r="J62" s="7"/>
      <c r="K62" s="7"/>
      <c r="L62" s="7"/>
    </row>
    <row r="63" spans="1:12" s="27" customFormat="1" ht="70.5" customHeight="1">
      <c r="A63" s="26"/>
      <c r="B63" s="81"/>
      <c r="C63" s="28"/>
      <c r="J63" s="7"/>
      <c r="K63" s="7"/>
      <c r="L63" s="7"/>
    </row>
    <row r="64" spans="1:12" s="27" customFormat="1" ht="70.5" customHeight="1">
      <c r="A64" s="26"/>
      <c r="B64" s="81"/>
      <c r="C64" s="28"/>
      <c r="J64" s="7"/>
      <c r="K64" s="7"/>
      <c r="L64" s="7"/>
    </row>
    <row r="65" spans="1:12" s="27" customFormat="1" ht="70.5" customHeight="1">
      <c r="A65" s="26"/>
      <c r="B65" s="81"/>
      <c r="C65" s="28"/>
      <c r="J65" s="7"/>
      <c r="K65" s="7"/>
      <c r="L65" s="7"/>
    </row>
    <row r="66" spans="1:12" s="27" customFormat="1" ht="70.5" customHeight="1">
      <c r="A66" s="26"/>
      <c r="B66" s="81"/>
      <c r="C66" s="28"/>
      <c r="J66" s="7"/>
      <c r="K66" s="7"/>
      <c r="L66" s="7"/>
    </row>
    <row r="67" spans="1:12" s="27" customFormat="1" ht="70.5" customHeight="1">
      <c r="A67" s="26"/>
      <c r="B67" s="81"/>
      <c r="C67" s="28"/>
      <c r="J67" s="7"/>
      <c r="K67" s="7"/>
      <c r="L67" s="7"/>
    </row>
    <row r="68" spans="1:12" s="27" customFormat="1" ht="70.5" customHeight="1">
      <c r="A68" s="26"/>
      <c r="B68" s="81"/>
      <c r="C68" s="28"/>
      <c r="J68" s="7"/>
      <c r="K68" s="7"/>
      <c r="L68" s="7"/>
    </row>
    <row r="69" spans="1:12" s="27" customFormat="1" ht="70.5" customHeight="1">
      <c r="A69" s="26"/>
      <c r="B69" s="81"/>
      <c r="C69" s="28"/>
      <c r="J69" s="7"/>
      <c r="K69" s="7"/>
      <c r="L69" s="7"/>
    </row>
    <row r="70" spans="1:12" s="27" customFormat="1" ht="70.5" customHeight="1">
      <c r="A70" s="26"/>
      <c r="B70" s="81"/>
      <c r="C70" s="28"/>
      <c r="J70" s="7"/>
      <c r="K70" s="7"/>
      <c r="L70" s="7"/>
    </row>
    <row r="71" spans="1:12" s="27" customFormat="1" ht="70.5" customHeight="1">
      <c r="A71" s="26"/>
      <c r="B71" s="81"/>
      <c r="C71" s="28"/>
      <c r="J71" s="7"/>
      <c r="K71" s="7"/>
      <c r="L71" s="7"/>
    </row>
    <row r="72" spans="1:12" s="27" customFormat="1" ht="70.5" customHeight="1">
      <c r="A72" s="26"/>
      <c r="B72" s="81"/>
      <c r="C72" s="28"/>
      <c r="J72" s="7"/>
      <c r="K72" s="7"/>
      <c r="L72" s="7"/>
    </row>
    <row r="73" spans="1:12" s="27" customFormat="1" ht="70.5" customHeight="1">
      <c r="A73" s="26"/>
      <c r="B73" s="81"/>
      <c r="C73" s="28"/>
      <c r="J73" s="7"/>
      <c r="K73" s="7"/>
      <c r="L73" s="7"/>
    </row>
    <row r="74" spans="1:12" s="27" customFormat="1" ht="70.5" customHeight="1">
      <c r="A74" s="26"/>
      <c r="B74" s="81"/>
      <c r="C74" s="28"/>
      <c r="J74" s="7"/>
      <c r="K74" s="7"/>
      <c r="L74" s="7"/>
    </row>
    <row r="75" spans="1:12" s="27" customFormat="1" ht="70.5" customHeight="1">
      <c r="A75" s="26"/>
      <c r="B75" s="81"/>
      <c r="C75" s="28"/>
      <c r="J75" s="7"/>
      <c r="K75" s="7"/>
      <c r="L75" s="7"/>
    </row>
    <row r="76" spans="1:12" s="27" customFormat="1" ht="70.5" customHeight="1">
      <c r="A76" s="26"/>
      <c r="B76" s="81"/>
      <c r="C76" s="28"/>
      <c r="J76" s="7"/>
      <c r="K76" s="7"/>
      <c r="L76" s="7"/>
    </row>
    <row r="77" spans="1:12" s="27" customFormat="1" ht="70.5" customHeight="1">
      <c r="A77" s="26"/>
      <c r="B77" s="81"/>
      <c r="C77" s="28"/>
      <c r="J77" s="7"/>
      <c r="K77" s="7"/>
      <c r="L77" s="7"/>
    </row>
    <row r="78" spans="1:12" s="27" customFormat="1" ht="70.5" customHeight="1">
      <c r="A78" s="26"/>
      <c r="B78" s="81"/>
      <c r="C78" s="28"/>
      <c r="J78" s="7"/>
      <c r="K78" s="7"/>
      <c r="L78" s="7"/>
    </row>
    <row r="79" spans="1:12" s="27" customFormat="1" ht="70.5" customHeight="1">
      <c r="A79" s="26"/>
      <c r="B79" s="81"/>
      <c r="C79" s="28"/>
      <c r="J79" s="7"/>
      <c r="K79" s="7"/>
      <c r="L79" s="7"/>
    </row>
    <row r="80" spans="1:12" s="27" customFormat="1" ht="70.5" customHeight="1">
      <c r="A80" s="26"/>
      <c r="B80" s="81"/>
      <c r="C80" s="28"/>
      <c r="J80" s="7"/>
      <c r="K80" s="7"/>
      <c r="L80" s="7"/>
    </row>
    <row r="81" spans="1:12" s="27" customFormat="1" ht="70.5" customHeight="1">
      <c r="A81" s="26"/>
      <c r="B81" s="81"/>
      <c r="C81" s="28"/>
      <c r="J81" s="7"/>
      <c r="K81" s="7"/>
      <c r="L81" s="7"/>
    </row>
    <row r="82" spans="1:12" s="27" customFormat="1" ht="70.5" customHeight="1">
      <c r="A82" s="26"/>
      <c r="B82" s="81"/>
      <c r="C82" s="28"/>
      <c r="J82" s="7"/>
      <c r="K82" s="7"/>
      <c r="L82" s="7"/>
    </row>
    <row r="83" spans="1:12" s="27" customFormat="1" ht="70.5" customHeight="1">
      <c r="A83" s="26"/>
      <c r="B83" s="81"/>
      <c r="C83" s="28"/>
      <c r="J83" s="7"/>
      <c r="K83" s="7"/>
      <c r="L83" s="7"/>
    </row>
    <row r="84" spans="1:12" s="27" customFormat="1" ht="70.5" customHeight="1">
      <c r="A84" s="26"/>
      <c r="B84" s="81"/>
      <c r="C84" s="28"/>
      <c r="J84" s="7"/>
      <c r="K84" s="7"/>
      <c r="L84" s="7"/>
    </row>
    <row r="85" spans="1:12" s="27" customFormat="1" ht="70.5" customHeight="1">
      <c r="A85" s="26"/>
      <c r="B85" s="81"/>
      <c r="C85" s="28"/>
      <c r="J85" s="7"/>
      <c r="K85" s="7"/>
      <c r="L85" s="7"/>
    </row>
    <row r="86" spans="1:12" s="27" customFormat="1" ht="70.5" customHeight="1">
      <c r="A86" s="26"/>
      <c r="B86" s="81"/>
      <c r="C86" s="28"/>
      <c r="J86" s="7"/>
      <c r="K86" s="7"/>
      <c r="L86" s="7"/>
    </row>
    <row r="87" spans="1:12" s="27" customFormat="1" ht="70.5" customHeight="1">
      <c r="A87" s="26"/>
      <c r="B87" s="81"/>
      <c r="C87" s="28"/>
      <c r="J87" s="7"/>
      <c r="K87" s="7"/>
      <c r="L87" s="7"/>
    </row>
    <row r="88" spans="1:12" s="27" customFormat="1" ht="70.5" customHeight="1">
      <c r="A88" s="26"/>
      <c r="B88" s="81"/>
      <c r="C88" s="28"/>
      <c r="J88" s="7"/>
      <c r="K88" s="7"/>
      <c r="L88" s="7"/>
    </row>
    <row r="89" spans="1:12" s="27" customFormat="1" ht="70.5" customHeight="1">
      <c r="A89" s="26"/>
      <c r="B89" s="81"/>
      <c r="C89" s="28"/>
      <c r="J89" s="7"/>
      <c r="K89" s="7"/>
      <c r="L89" s="7"/>
    </row>
    <row r="90" spans="1:12" s="27" customFormat="1" ht="70.5" customHeight="1">
      <c r="A90" s="26"/>
      <c r="B90" s="81"/>
      <c r="C90" s="28"/>
      <c r="J90" s="7"/>
      <c r="K90" s="7"/>
      <c r="L90" s="7"/>
    </row>
    <row r="91" spans="1:12" s="27" customFormat="1" ht="70.5" customHeight="1">
      <c r="A91" s="26"/>
      <c r="B91" s="81"/>
      <c r="C91" s="28"/>
      <c r="J91" s="7"/>
      <c r="K91" s="7"/>
      <c r="L91" s="7"/>
    </row>
    <row r="92" spans="1:12" s="27" customFormat="1" ht="70.5" customHeight="1">
      <c r="A92" s="26"/>
      <c r="B92" s="81"/>
      <c r="C92" s="28"/>
      <c r="J92" s="7"/>
      <c r="K92" s="7"/>
      <c r="L92" s="7"/>
    </row>
    <row r="93" spans="1:12" s="27" customFormat="1" ht="70.5" customHeight="1">
      <c r="A93" s="26"/>
      <c r="B93" s="81"/>
      <c r="C93" s="28"/>
      <c r="J93" s="7"/>
      <c r="K93" s="7"/>
      <c r="L93" s="7"/>
    </row>
    <row r="94" spans="1:12" s="27" customFormat="1" ht="70.5" customHeight="1">
      <c r="A94" s="26"/>
      <c r="B94" s="81"/>
      <c r="C94" s="28"/>
      <c r="J94" s="7"/>
      <c r="K94" s="7"/>
      <c r="L94" s="7"/>
    </row>
    <row r="95" spans="1:12" s="27" customFormat="1" ht="70.5" customHeight="1">
      <c r="A95" s="26"/>
      <c r="B95" s="81"/>
      <c r="C95" s="28"/>
      <c r="J95" s="7"/>
      <c r="K95" s="7"/>
      <c r="L95" s="7"/>
    </row>
    <row r="96" spans="1:12" s="27" customFormat="1" ht="70.5" customHeight="1">
      <c r="A96" s="26"/>
      <c r="B96" s="81"/>
      <c r="C96" s="28"/>
      <c r="J96" s="7"/>
      <c r="K96" s="7"/>
      <c r="L96" s="7"/>
    </row>
    <row r="97" spans="1:12" s="27" customFormat="1" ht="70.5" customHeight="1">
      <c r="A97" s="26"/>
      <c r="B97" s="81"/>
      <c r="C97" s="28"/>
      <c r="J97" s="7"/>
      <c r="K97" s="7"/>
      <c r="L97" s="7"/>
    </row>
    <row r="98" spans="1:12" s="27" customFormat="1" ht="70.5" customHeight="1">
      <c r="A98" s="26"/>
      <c r="B98" s="81"/>
      <c r="C98" s="28"/>
      <c r="J98" s="7"/>
      <c r="K98" s="7"/>
      <c r="L98" s="7"/>
    </row>
    <row r="99" spans="1:12" s="27" customFormat="1" ht="70.5" customHeight="1">
      <c r="A99" s="26"/>
      <c r="B99" s="81"/>
      <c r="C99" s="28"/>
      <c r="J99" s="7"/>
      <c r="K99" s="7"/>
      <c r="L99" s="7"/>
    </row>
    <row r="100" spans="1:12" s="27" customFormat="1" ht="70.5" customHeight="1">
      <c r="A100" s="26"/>
      <c r="B100" s="81"/>
      <c r="C100" s="28"/>
      <c r="J100" s="7"/>
      <c r="K100" s="7"/>
      <c r="L100" s="7"/>
    </row>
    <row r="101" spans="1:12" s="27" customFormat="1" ht="70.5" customHeight="1">
      <c r="A101" s="26"/>
      <c r="B101" s="81"/>
      <c r="C101" s="28"/>
      <c r="J101" s="7"/>
      <c r="K101" s="7"/>
      <c r="L101" s="7"/>
    </row>
    <row r="102" spans="1:12" s="27" customFormat="1" ht="70.5" customHeight="1">
      <c r="A102" s="26"/>
      <c r="B102" s="81"/>
      <c r="C102" s="28"/>
      <c r="J102" s="7"/>
      <c r="K102" s="7"/>
      <c r="L102" s="7"/>
    </row>
    <row r="103" spans="1:12" s="27" customFormat="1" ht="70.5" customHeight="1">
      <c r="A103" s="26"/>
      <c r="B103" s="81"/>
      <c r="C103" s="28"/>
      <c r="J103" s="7"/>
      <c r="K103" s="7"/>
      <c r="L103" s="7"/>
    </row>
    <row r="104" spans="1:12" s="27" customFormat="1" ht="70.5" customHeight="1">
      <c r="A104" s="26"/>
      <c r="B104" s="81"/>
      <c r="C104" s="28"/>
      <c r="J104" s="7"/>
      <c r="K104" s="7"/>
      <c r="L104" s="7"/>
    </row>
    <row r="105" spans="1:12" s="27" customFormat="1" ht="70.5" customHeight="1">
      <c r="A105" s="26"/>
      <c r="B105" s="81"/>
      <c r="C105" s="28"/>
      <c r="J105" s="7"/>
      <c r="K105" s="7"/>
      <c r="L105" s="7"/>
    </row>
    <row r="106" spans="1:12" s="27" customFormat="1" ht="70.5" customHeight="1">
      <c r="A106" s="26"/>
      <c r="B106" s="81"/>
      <c r="C106" s="28"/>
      <c r="J106" s="7"/>
      <c r="K106" s="7"/>
      <c r="L106" s="7"/>
    </row>
    <row r="107" spans="1:12" s="27" customFormat="1" ht="70.5" customHeight="1">
      <c r="A107" s="26"/>
      <c r="B107" s="81"/>
      <c r="C107" s="28"/>
      <c r="J107" s="7"/>
      <c r="K107" s="7"/>
      <c r="L107" s="7"/>
    </row>
    <row r="108" spans="1:12" s="27" customFormat="1" ht="70.5" customHeight="1">
      <c r="A108" s="26"/>
      <c r="B108" s="81"/>
      <c r="C108" s="28"/>
      <c r="J108" s="7"/>
      <c r="K108" s="7"/>
      <c r="L108" s="7"/>
    </row>
    <row r="109" spans="1:12" s="27" customFormat="1" ht="70.5" customHeight="1">
      <c r="A109" s="26"/>
      <c r="B109" s="81"/>
      <c r="C109" s="28"/>
      <c r="J109" s="7"/>
      <c r="K109" s="7"/>
      <c r="L109" s="7"/>
    </row>
    <row r="110" spans="1:12" s="27" customFormat="1" ht="70.5" customHeight="1">
      <c r="A110" s="26"/>
      <c r="B110" s="81"/>
      <c r="C110" s="28"/>
      <c r="J110" s="7"/>
      <c r="K110" s="7"/>
      <c r="L110" s="7"/>
    </row>
    <row r="111" spans="1:12" s="27" customFormat="1" ht="70.5" customHeight="1">
      <c r="A111" s="26"/>
      <c r="B111" s="81"/>
      <c r="C111" s="28"/>
      <c r="J111" s="7"/>
      <c r="K111" s="7"/>
      <c r="L111" s="7"/>
    </row>
    <row r="112" spans="1:12" s="27" customFormat="1" ht="70.5" customHeight="1">
      <c r="A112" s="26"/>
      <c r="B112" s="81"/>
      <c r="C112" s="28"/>
      <c r="J112" s="7"/>
      <c r="K112" s="7"/>
      <c r="L112" s="7"/>
    </row>
    <row r="113" spans="1:12" s="27" customFormat="1" ht="70.5" customHeight="1">
      <c r="A113" s="26"/>
      <c r="B113" s="81"/>
      <c r="C113" s="28"/>
      <c r="J113" s="7"/>
      <c r="K113" s="7"/>
      <c r="L113" s="7"/>
    </row>
    <row r="114" spans="1:12" s="27" customFormat="1" ht="70.5" customHeight="1">
      <c r="A114" s="26"/>
      <c r="B114" s="81"/>
      <c r="C114" s="28"/>
      <c r="J114" s="7"/>
      <c r="K114" s="7"/>
      <c r="L114" s="7"/>
    </row>
    <row r="115" spans="1:12" s="27" customFormat="1" ht="70.5" customHeight="1">
      <c r="A115" s="26"/>
      <c r="B115" s="81"/>
      <c r="C115" s="28"/>
      <c r="J115" s="7"/>
      <c r="K115" s="7"/>
      <c r="L115" s="7"/>
    </row>
    <row r="116" spans="1:12" s="27" customFormat="1" ht="70.5" customHeight="1">
      <c r="A116" s="26"/>
      <c r="B116" s="81"/>
      <c r="C116" s="28"/>
      <c r="J116" s="7"/>
      <c r="K116" s="7"/>
      <c r="L116" s="7"/>
    </row>
    <row r="117" spans="1:12" s="27" customFormat="1" ht="70.5" customHeight="1">
      <c r="A117" s="26"/>
      <c r="B117" s="81"/>
      <c r="C117" s="28"/>
      <c r="J117" s="7"/>
      <c r="K117" s="7"/>
      <c r="L117" s="7"/>
    </row>
    <row r="118" spans="1:12" s="27" customFormat="1" ht="70.5" customHeight="1">
      <c r="A118" s="26"/>
      <c r="B118" s="81"/>
      <c r="C118" s="28"/>
      <c r="J118" s="7"/>
      <c r="K118" s="7"/>
      <c r="L118" s="7"/>
    </row>
    <row r="119" spans="1:12" s="27" customFormat="1" ht="70.5" customHeight="1">
      <c r="A119" s="26"/>
      <c r="B119" s="81"/>
      <c r="C119" s="28"/>
      <c r="J119" s="7"/>
      <c r="K119" s="7"/>
      <c r="L119" s="7"/>
    </row>
    <row r="120" spans="1:12" s="27" customFormat="1" ht="70.5" customHeight="1">
      <c r="A120" s="26"/>
      <c r="B120" s="81"/>
      <c r="C120" s="28"/>
      <c r="J120" s="7"/>
      <c r="K120" s="7"/>
      <c r="L120" s="7"/>
    </row>
    <row r="121" spans="1:12" s="27" customFormat="1" ht="70.5" customHeight="1">
      <c r="A121" s="26"/>
      <c r="B121" s="81"/>
      <c r="C121" s="28"/>
      <c r="J121" s="7"/>
      <c r="K121" s="7"/>
      <c r="L121" s="7"/>
    </row>
    <row r="122" spans="1:12" s="27" customFormat="1" ht="70.5" customHeight="1">
      <c r="A122" s="26"/>
      <c r="B122" s="81"/>
      <c r="C122" s="28"/>
      <c r="J122" s="7"/>
      <c r="K122" s="7"/>
      <c r="L122" s="7"/>
    </row>
    <row r="123" spans="1:12" s="27" customFormat="1" ht="70.5" customHeight="1">
      <c r="A123" s="26"/>
      <c r="B123" s="81"/>
      <c r="C123" s="28"/>
      <c r="J123" s="7"/>
      <c r="K123" s="7"/>
      <c r="L123" s="7"/>
    </row>
    <row r="124" spans="1:12" s="27" customFormat="1" ht="70.5" customHeight="1">
      <c r="A124" s="26"/>
      <c r="B124" s="81"/>
      <c r="C124" s="28"/>
      <c r="J124" s="7"/>
      <c r="K124" s="7"/>
      <c r="L124" s="7"/>
    </row>
    <row r="125" spans="1:12" s="27" customFormat="1" ht="70.5" customHeight="1">
      <c r="A125" s="26"/>
      <c r="B125" s="81"/>
      <c r="C125" s="28"/>
      <c r="J125" s="7"/>
      <c r="K125" s="7"/>
      <c r="L125" s="7"/>
    </row>
    <row r="126" spans="1:12" s="27" customFormat="1" ht="70.5" customHeight="1">
      <c r="A126" s="26"/>
      <c r="B126" s="81"/>
      <c r="C126" s="28"/>
      <c r="J126" s="7"/>
      <c r="K126" s="7"/>
      <c r="L126" s="7"/>
    </row>
    <row r="127" spans="1:12" s="27" customFormat="1" ht="70.5" customHeight="1">
      <c r="A127" s="26"/>
      <c r="B127" s="81"/>
      <c r="C127" s="28"/>
      <c r="J127" s="7"/>
      <c r="K127" s="7"/>
      <c r="L127" s="7"/>
    </row>
    <row r="128" spans="1:12" s="27" customFormat="1" ht="70.5" customHeight="1">
      <c r="A128" s="26"/>
      <c r="B128" s="81"/>
      <c r="C128" s="28"/>
      <c r="J128" s="7"/>
      <c r="K128" s="7"/>
      <c r="L128" s="7"/>
    </row>
    <row r="129" spans="1:12" s="27" customFormat="1" ht="70.5" customHeight="1">
      <c r="A129" s="26"/>
      <c r="B129" s="81"/>
      <c r="C129" s="28"/>
      <c r="J129" s="7"/>
      <c r="K129" s="7"/>
      <c r="L129" s="7"/>
    </row>
    <row r="130" spans="1:12" s="27" customFormat="1" ht="70.5" customHeight="1">
      <c r="A130" s="26"/>
      <c r="B130" s="81"/>
      <c r="C130" s="28"/>
      <c r="J130" s="7"/>
      <c r="K130" s="7"/>
      <c r="L130" s="7"/>
    </row>
    <row r="131" spans="1:12" s="27" customFormat="1" ht="70.5" customHeight="1">
      <c r="A131" s="26"/>
      <c r="B131" s="81"/>
      <c r="C131" s="28"/>
      <c r="J131" s="7"/>
      <c r="K131" s="7"/>
      <c r="L131" s="7"/>
    </row>
    <row r="132" spans="1:12" s="27" customFormat="1" ht="70.5" customHeight="1">
      <c r="A132" s="26"/>
      <c r="B132" s="81"/>
      <c r="C132" s="28"/>
      <c r="J132" s="7"/>
      <c r="K132" s="7"/>
      <c r="L132" s="7"/>
    </row>
    <row r="133" spans="1:12" s="27" customFormat="1" ht="70.5" customHeight="1">
      <c r="A133" s="26"/>
      <c r="B133" s="81"/>
      <c r="C133" s="28"/>
      <c r="J133" s="7"/>
      <c r="K133" s="7"/>
      <c r="L133" s="7"/>
    </row>
    <row r="134" spans="1:12" ht="70.5" customHeight="1"/>
    <row r="135" spans="1:12" ht="70.5" customHeight="1"/>
    <row r="136" spans="1:12" ht="70.5" customHeight="1"/>
    <row r="137" spans="1:12" ht="70.5" customHeight="1"/>
    <row r="138" spans="1:12" ht="70.5" customHeight="1"/>
    <row r="139" spans="1:12" ht="70.5" customHeight="1"/>
    <row r="140" spans="1:12" ht="70.5" customHeight="1"/>
    <row r="141" spans="1:12" ht="70.5" customHeight="1"/>
    <row r="142" spans="1:12" ht="70.5" customHeight="1"/>
    <row r="143" spans="1:12" ht="70.5" customHeight="1"/>
  </sheetData>
  <mergeCells count="1">
    <mergeCell ref="A1:I1"/>
  </mergeCells>
  <phoneticPr fontId="1"/>
  <printOptions horizontalCentered="1" verticalCentered="1"/>
  <pageMargins left="3.937007874015748E-2" right="3.937007874015748E-2" top="0.35433070866141736" bottom="0.15748031496062992" header="0.31496062992125984" footer="0.31496062992125984"/>
  <pageSetup paperSize="9" scale="55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Timetable</vt:lpstr>
      <vt:lpstr>Timetable!Print_Area</vt:lpstr>
    </vt:vector>
  </TitlesOfParts>
  <Company>アートツーリスト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アートツーリスト</dc:creator>
  <cp:lastModifiedBy>xiefang</cp:lastModifiedBy>
  <cp:lastPrinted>2014-03-06T00:52:37Z</cp:lastPrinted>
  <dcterms:created xsi:type="dcterms:W3CDTF">2001-10-01T09:24:29Z</dcterms:created>
  <dcterms:modified xsi:type="dcterms:W3CDTF">2014-03-07T08:50:49Z</dcterms:modified>
</cp:coreProperties>
</file>